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<sst xmlns="http://schemas.openxmlformats.org/spreadsheetml/2006/main" count="211" uniqueCount="171">
  <si>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</si>
  <si>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</si>
  <si>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</si>
  <si>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</si>
  <si>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</si>
  <si>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</si>
  <si>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</si>
  <si>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</si>
  <si>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</si>
  <si>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</si>
  <si>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</si>
  <si>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</si>
  <si>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</si>
  <si>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</si>
  <si>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</si>
  <si>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</si>
  <si>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</si>
  <si>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</si>
  <si>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</si>
  <si>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</si>
  <si>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</si>
  <si>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</si>
  <si>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</si>
  <si>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</si>
  <si>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</si>
  <si>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</si>
  <si>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</si>
  <si>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</si>
  <si>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</si>
  <si>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</si>
  <si>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</si>
  <si>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</si>
  <si>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</si>
  <si>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</si>
  <si>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</si>
  <si>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</si>
  <si>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</si>
  <si>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</si>
  <si>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</si>
  <si>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</si>
  <si>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</si>
  <si>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</si>
  <si>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</si>
  <si>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</si>
  <si>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</si>
  <si>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</si>
  <si>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</si>
  <si>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</si>
  <si>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</si>
  <si>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</si>
  <si>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</si>
  <si>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</si>
  <si>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</si>
  <si>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</si>
  <si>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</si>
  <si>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</si>
  <si>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</si>
  <si>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</si>
  <si>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</si>
  <si>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</si>
  <si>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</si>
  <si>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</si>
  <si>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</si>
  <si>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</si>
  <si>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</si>
  <si>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</si>
  <si>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</si>
  <si>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</si>
  <si>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</si>
  <si>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</si>
  <si>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</si>
  <si>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</si>
  <si>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</si>
  <si>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</si>
  <si>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 xml:space="preserve">Rete di teleriscaldamento/raffrescamento [21]: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</si>
  <si>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</si>
  <si>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</si>
  <si>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</si>
  <si>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</si>
  <si>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</si>
  <si>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</si>
  <si>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</si>
  <si>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</si>
  <si>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</si>
  <si>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</si>
  <si>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</si>
  <si>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</si>
  <si>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</si>
  <si>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</si>
  <si>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</si>
  <si>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</si>
  <si>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</si>
  <si>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</si>
  <si>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</si>
  <si>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</si>
  <si>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</si>
  <si>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</si>
  <si>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</si>
  <si>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</si>
  <si>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</si>
  <si>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</si>
  <si>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</si>
  <si>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</si>
  <si>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</si>
  <si>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</si>
  <si>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</si>
  <si>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</si>
  <si>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</si>
  <si>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</si>
  <si>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</si>
  <si>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</si>
  <si>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</si>
  <si>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</si>
  <si>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</si>
  <si>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</si>
  <si>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</si>
  <si>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</si>
  <si>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</si>
  <si>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</si>
  <si>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</si>
  <si>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</si>
  <si>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</si>
  <si>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</si>
  <si>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</si>
  <si>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</si>
  <si>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</si>
  <si>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</si>
  <si>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</si>
  <si>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</si>
  <si>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</si>
  <si>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</si>
  <si>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</si>
  <si>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</si>
  <si>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</si>
  <si>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</si>
  <si>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</si>
  <si>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</si>
  <si>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</si>
  <si>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</si>
  <si>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</si>
  <si>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</si>
  <si>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</si>
  <si>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</si>
  <si>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</si>
  <si>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DA BIOGAS</t>
  </si>
  <si>
    <t>CAMATTE</t>
  </si>
  <si>
    <t>AZ. AGR. SERRAGLIO 2 di ANGELI A. &amp; C. s.s.</t>
  </si>
  <si>
    <t>VIOLA CAMATTE</t>
  </si>
  <si>
    <t>n.5</t>
  </si>
  <si>
    <t>PEGOGNAGA</t>
  </si>
  <si>
    <t>(MN)</t>
  </si>
  <si>
    <t>328 4213673</t>
  </si>
  <si>
    <t>ha 228.48.86</t>
  </si>
  <si>
    <t>CESSIONE TOTALE CON MECCANISMO T.O. AVALLO DEGLI AUTOCONSUMI DELL'IMPIANTO STESSO</t>
  </si>
  <si>
    <t xml:space="preserve">IMPIANTO DI ESSICAZIONE.  100% </t>
  </si>
  <si>
    <t>Sistema di pretrattamento ingestato [16]: NO</t>
  </si>
  <si>
    <t>Caratteristiche dei digestori  [17]:  26 x 6    -  MODIGESTORE - 50 GRADI  -  3 PALE</t>
  </si>
  <si>
    <t>Dimensionamento delle vasche  [18]:  26 x 6   -  2500 M3</t>
  </si>
  <si>
    <t>Sistema di produzione di energia termica e/o recupero di calore dall'impianto di cogenerazione [20]:  SCAMBIATORE CALORE MOTORE PIU' RECUPERO FUMI GAS DI SCARICO CALDAIA</t>
  </si>
  <si>
    <t>Dimensionamento delle vasche di lagunaggio e tempo di permanenza:  2500 M3 - 6 MESI</t>
  </si>
  <si>
    <t>Sistemi innovativi per l'ottimizzazione dell'uso del digestato [22]:  FERTIRRIGAZIONE</t>
  </si>
  <si>
    <t>Importo e tipologia di finanziamento [27]: AGRARIO</t>
  </si>
  <si>
    <t>LICENZA EDILIZIA - IAFR - T.O.</t>
  </si>
  <si>
    <t>SOTTOPRODOTTI DI ORIGINE VEGETALE</t>
  </si>
  <si>
    <t>VISITE GUIDATE ALL'IMPIANTO BIOGAS/ESSICATOIO CON LA COLLABORAZIONE DELLA DITTA AGRICOMPACT TECHNOLOGIES GMBH CON SEDE A BINGEN (GERMANIA). SONO STATI ILLUSTRATI I PROCESSI DI PRODUZIONE ENRGETICA E RECUPERO DEL CALORE PRODOTTO PER L'ESSICAZIONE DEL FIENO. LE IMPRESSIONI DEI VISITATORI SONO STATE MOLTO POSITIVE SOPRATTUTTO IN CONSIDERAZIONE DELL'ALTA QUALITA' DEL PRODOTTO ESSICCATO. SE SI CERCA IN INTERNET SUL MOTORE DI RICERCA GOOGLE "AGRICOMPACT" O DIRETTAMENTE SUL LORO SITO, SI PUO' VISUALIZZARE IL VIDEO REALIZZATO NELLA NOSTRA AZIENDA.</t>
  </si>
  <si>
    <t>LE ATTIVITA' DIMOSTRATIVE/DIVULGATIVE SI SONO SVOLTE CON LA COLLABORAZIONE DELL'AZIENDA AGRICOMPACT TECHNOLOGIES NELL'ARCO DELL'ANNO 2016. I PARTECIPANTI INDICATI NELL'APPOSITO FOGLIO SONO INTERVENUTI A TITOLO PERSONALE ED AUTONOMO E DURANTE GLI INCONTRI SI SONO EVIDENZIATI I CRITERI DI SICUREZZA, SOSTENIBILITA' AMBIENTALE, ECONOMICA ED ENERGETICA. I VISITATORI SI SONO DIMOSTRATI ENTUSIASTI PER I SISTEMI INNOVATIVI UTILIZZATI E PER COME L'AZIENDA OPERA NEL SETTORE.</t>
  </si>
  <si>
    <t>MAIS</t>
  </si>
  <si>
    <t>n.6</t>
  </si>
  <si>
    <t>h  30</t>
  </si>
  <si>
    <t>n.7</t>
  </si>
  <si>
    <t>h  7</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</si>
</sst>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31">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style="medium"/>
      <top>
        <color indexed="63"/>
      </top>
      <bottom style="thin"/>
    </border>
    <border>
      <left>
        <color indexed="63"/>
      </left>
      <right style="medium"/>
      <top style="thin"/>
      <bottom style="thin"/>
    </border>
    <border>
      <left style="thin"/>
      <right/>
      <top/>
      <bottom/>
    </border>
    <border>
      <left style="medium"/>
      <right/>
      <top style="thin"/>
      <bottom/>
    </border>
    <border>
      <left/>
      <right style="medium"/>
      <top style="thin"/>
      <bottom style="medium"/>
    </border>
    <border>
      <left>
        <color indexed="63"/>
      </left>
      <right style="medium"/>
      <top style="thin"/>
      <bottom>
        <color indexed="63"/>
      </bottom>
    </border>
    <border>
      <left/>
      <right style="thin"/>
      <top style="medium"/>
      <bottom/>
    </border>
    <border>
      <left/>
      <right/>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style="thin"/>
      <top/>
      <botto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6">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0" fillId="0" borderId="10" xfId="0" applyFont="1" applyBorder="1" applyAlignment="1">
      <alignment horizontal="left" vertical="center" wrapText="1"/>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8" applyNumberFormat="1" applyFont="1" applyFill="1" applyBorder="1" applyAlignment="1">
      <alignment vertical="top" wrapText="1"/>
    </xf>
    <xf numFmtId="0" fontId="0" fillId="25" borderId="20" xfId="48" applyNumberFormat="1" applyFont="1" applyFill="1" applyBorder="1" applyAlignment="1">
      <alignment vertical="top"/>
    </xf>
    <xf numFmtId="0" fontId="0" fillId="25" borderId="36" xfId="48"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4" xfId="0" applyFont="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0" borderId="35"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25" borderId="32" xfId="0" applyFont="1" applyFill="1" applyBorder="1" applyAlignment="1">
      <alignment horizontal="center"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4" xfId="0" applyBorder="1" applyAlignment="1">
      <alignment vertical="top"/>
    </xf>
    <xf numFmtId="0" fontId="0" fillId="0" borderId="35"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4" xfId="0" applyBorder="1" applyAlignment="1">
      <alignment horizontal="left" vertical="center"/>
    </xf>
    <xf numFmtId="0" fontId="0" fillId="0" borderId="23" xfId="0" applyBorder="1" applyAlignment="1">
      <alignment horizontal="left" vertical="center"/>
    </xf>
    <xf numFmtId="0" fontId="0" fillId="0" borderId="34" xfId="0" applyFont="1" applyBorder="1" applyAlignment="1">
      <alignment horizontal="left" vertical="center" wrapText="1"/>
    </xf>
    <xf numFmtId="0" fontId="0" fillId="0" borderId="35" xfId="0" applyBorder="1" applyAlignment="1">
      <alignment horizontal="left" vertical="center" wrapText="1"/>
    </xf>
    <xf numFmtId="0" fontId="0" fillId="25" borderId="23" xfId="0" applyFill="1" applyBorder="1" applyAlignment="1">
      <alignment horizontal="left" vertical="center" wrapText="1"/>
    </xf>
    <xf numFmtId="0" fontId="0" fillId="25" borderId="39" xfId="0"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30" fillId="0" borderId="10" xfId="47" applyFont="1" applyBorder="1">
      <alignment vertical="center"/>
      <protection/>
    </xf>
    <xf numFmtId="0" fontId="0" fillId="0" borderId="35"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0" borderId="34" xfId="0" applyFont="1" applyBorder="1" applyAlignment="1">
      <alignment horizontal="left" vertical="center"/>
    </xf>
    <xf numFmtId="0" fontId="0" fillId="0" borderId="39" xfId="0" applyBorder="1" applyAlignment="1">
      <alignment horizontal="left" vertical="top" wrapText="1"/>
    </xf>
    <xf numFmtId="0" fontId="0" fillId="0" borderId="34" xfId="0" applyBorder="1" applyAlignment="1">
      <alignment/>
    </xf>
    <xf numFmtId="0" fontId="0" fillId="0" borderId="23" xfId="0" applyBorder="1" applyAlignment="1">
      <alignment/>
    </xf>
    <xf numFmtId="0" fontId="0" fillId="0" borderId="39" xfId="0" applyBorder="1" applyAlignment="1">
      <alignment vertical="top"/>
    </xf>
    <xf numFmtId="0" fontId="0" fillId="0" borderId="3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1" xfId="0" applyBorder="1" applyAlignment="1">
      <alignment/>
    </xf>
    <xf numFmtId="0" fontId="0" fillId="0" borderId="0" xfId="0" applyBorder="1" applyAlignment="1">
      <alignment/>
    </xf>
    <xf numFmtId="0" fontId="0" fillId="0" borderId="13" xfId="0" applyBorder="1" applyAlignment="1">
      <alignment vertical="top"/>
    </xf>
    <xf numFmtId="0" fontId="0" fillId="0" borderId="12" xfId="0" applyBorder="1" applyAlignment="1">
      <alignment vertical="top"/>
    </xf>
    <xf numFmtId="0" fontId="0" fillId="0" borderId="40" xfId="0" applyBorder="1" applyAlignment="1">
      <alignment vertical="top"/>
    </xf>
    <xf numFmtId="0" fontId="2" fillId="25" borderId="42" xfId="0" applyFont="1" applyFill="1" applyBorder="1" applyAlignment="1">
      <alignment horizontal="left" vertical="top"/>
    </xf>
    <xf numFmtId="0" fontId="2" fillId="25" borderId="24" xfId="0" applyFont="1" applyFill="1" applyBorder="1" applyAlignment="1">
      <alignment horizontal="left" vertical="top"/>
    </xf>
    <xf numFmtId="0" fontId="2" fillId="25" borderId="25" xfId="0" applyFont="1" applyFill="1" applyBorder="1" applyAlignment="1">
      <alignment horizontal="left" vertical="top"/>
    </xf>
    <xf numFmtId="0" fontId="0" fillId="0" borderId="23" xfId="0" applyBorder="1" applyAlignment="1">
      <alignment vertical="top"/>
    </xf>
    <xf numFmtId="0" fontId="0" fillId="0" borderId="32" xfId="0" applyBorder="1" applyAlignment="1">
      <alignment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0" xfId="0" applyFont="1" applyAlignment="1">
      <alignment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xf>
    <xf numFmtId="0" fontId="0" fillId="0" borderId="26" xfId="0" applyFont="1" applyBorder="1" applyAlignment="1">
      <alignment vertical="center"/>
    </xf>
    <xf numFmtId="0" fontId="0" fillId="0" borderId="43" xfId="0" applyFont="1" applyBorder="1" applyAlignment="1">
      <alignment vertical="center"/>
    </xf>
    <xf numFmtId="0" fontId="0" fillId="25" borderId="38" xfId="0" applyFont="1" applyFill="1" applyBorder="1" applyAlignment="1">
      <alignment vertical="center"/>
    </xf>
    <xf numFmtId="0" fontId="0" fillId="25" borderId="44" xfId="0" applyFont="1" applyFill="1" applyBorder="1" applyAlignment="1">
      <alignment vertical="center"/>
    </xf>
    <xf numFmtId="10" fontId="0" fillId="0" borderId="11" xfId="0" applyNumberFormat="1" applyFont="1" applyBorder="1" applyAlignment="1">
      <alignment vertical="top"/>
    </xf>
    <xf numFmtId="0" fontId="0" fillId="0" borderId="22" xfId="0" applyFont="1" applyBorder="1" applyAlignment="1">
      <alignment vertical="top"/>
    </xf>
    <xf numFmtId="0" fontId="0" fillId="0" borderId="40" xfId="0" applyFont="1" applyBorder="1" applyAlignment="1">
      <alignment vertical="top"/>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12" xfId="0" applyFont="1" applyBorder="1" applyAlignment="1">
      <alignment vertical="top"/>
    </xf>
    <xf numFmtId="0" fontId="0" fillId="0" borderId="37" xfId="0" applyFont="1" applyBorder="1" applyAlignment="1">
      <alignment vertical="center"/>
    </xf>
    <xf numFmtId="0" fontId="0" fillId="0" borderId="23" xfId="0" applyFont="1" applyBorder="1" applyAlignment="1">
      <alignment vertical="top"/>
    </xf>
    <xf numFmtId="0" fontId="0" fillId="0" borderId="11" xfId="0" applyFont="1" applyBorder="1" applyAlignment="1">
      <alignment vertical="center"/>
    </xf>
    <xf numFmtId="0" fontId="0" fillId="0" borderId="38" xfId="0" applyFont="1" applyBorder="1" applyAlignment="1">
      <alignment vertical="center"/>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47" xfId="0" applyFont="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25" borderId="50"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0" fillId="25" borderId="48" xfId="0" applyFont="1" applyFill="1" applyBorder="1"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4" xfId="0" applyFont="1" applyBorder="1" applyAlignment="1">
      <alignment horizontal="left" vertical="top"/>
    </xf>
    <xf numFmtId="0" fontId="0" fillId="0" borderId="23"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1"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4" xfId="0" applyFont="1" applyBorder="1" applyAlignment="1">
      <alignment horizontal="center" vertical="top" wrapText="1"/>
    </xf>
    <xf numFmtId="10" fontId="0" fillId="0" borderId="23" xfId="0" applyNumberFormat="1" applyFont="1" applyBorder="1" applyAlignment="1">
      <alignment horizontal="left" vertical="top"/>
    </xf>
    <xf numFmtId="0" fontId="0" fillId="0" borderId="32" xfId="0" applyFont="1" applyBorder="1" applyAlignment="1">
      <alignment horizontal="left" vertical="top"/>
    </xf>
    <xf numFmtId="0" fontId="0" fillId="0" borderId="3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1"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1"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2"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22" fillId="25" borderId="41" xfId="0" applyFont="1" applyFill="1" applyBorder="1" applyAlignment="1">
      <alignment horizontal="center" vertical="top" wrapText="1"/>
    </xf>
    <xf numFmtId="0" fontId="22" fillId="25" borderId="0"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41" xfId="0" applyFont="1" applyFill="1" applyBorder="1" applyAlignment="1">
      <alignment horizontal="center" vertical="top" wrapText="1"/>
    </xf>
    <xf numFmtId="0" fontId="22" fillId="25" borderId="34" xfId="0" applyFont="1" applyFill="1" applyBorder="1" applyAlignment="1">
      <alignment horizontal="center" vertical="top" wrapText="1"/>
    </xf>
    <xf numFmtId="0" fontId="22" fillId="25" borderId="23" xfId="0" applyFont="1" applyFill="1" applyBorder="1" applyAlignment="1">
      <alignment horizontal="center" vertical="top" wrapText="1"/>
    </xf>
    <xf numFmtId="0" fontId="22" fillId="25" borderId="39" xfId="0" applyFont="1" applyFill="1" applyBorder="1" applyAlignment="1">
      <alignment horizontal="center" vertical="top"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7" xfId="0" applyFont="1" applyBorder="1" applyAlignment="1">
      <alignment horizontal="center" wrapText="1"/>
    </xf>
    <xf numFmtId="0" fontId="22" fillId="0" borderId="24" xfId="0" applyFont="1" applyBorder="1" applyAlignment="1">
      <alignment horizontal="center" wrapText="1"/>
    </xf>
    <xf numFmtId="0" fontId="22" fillId="0" borderId="44" xfId="0" applyFont="1" applyBorder="1" applyAlignment="1">
      <alignment horizontal="center" wrapText="1"/>
    </xf>
    <xf numFmtId="0" fontId="22" fillId="0" borderId="41" xfId="0" applyFont="1" applyBorder="1" applyAlignment="1">
      <alignment horizontal="center" wrapText="1"/>
    </xf>
    <xf numFmtId="0" fontId="22" fillId="0" borderId="0" xfId="0" applyFont="1" applyBorder="1" applyAlignment="1">
      <alignment horizontal="center" wrapText="1"/>
    </xf>
    <xf numFmtId="0" fontId="22" fillId="0" borderId="13" xfId="0" applyFont="1" applyBorder="1" applyAlignment="1">
      <alignment horizontal="center" wrapText="1"/>
    </xf>
    <xf numFmtId="0" fontId="22" fillId="0" borderId="51"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0" fillId="0" borderId="22" xfId="0" applyFont="1" applyBorder="1" applyAlignment="1">
      <alignment horizontal="left"/>
    </xf>
    <xf numFmtId="0" fontId="0" fillId="0" borderId="12" xfId="0" applyFont="1" applyBorder="1" applyAlignment="1">
      <alignment horizontal="left"/>
    </xf>
    <xf numFmtId="0" fontId="0" fillId="0" borderId="11" xfId="0" applyFont="1"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 fillId="0" borderId="53" xfId="0" applyFont="1" applyBorder="1" applyAlignment="1">
      <alignment horizontal="center" vertical="top" wrapText="1"/>
    </xf>
    <xf numFmtId="0" fontId="22" fillId="0" borderId="37" xfId="0" applyFont="1" applyBorder="1" applyAlignment="1">
      <alignment horizontal="center" vertical="top" wrapText="1"/>
    </xf>
    <xf numFmtId="0" fontId="22" fillId="0" borderId="24" xfId="0" applyFont="1" applyBorder="1" applyAlignment="1">
      <alignment horizontal="center" vertical="top" wrapText="1"/>
    </xf>
    <xf numFmtId="0" fontId="22" fillId="0" borderId="44" xfId="0" applyFont="1" applyBorder="1" applyAlignment="1">
      <alignment horizontal="center" vertical="top" wrapText="1"/>
    </xf>
    <xf numFmtId="0" fontId="22" fillId="0" borderId="41"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1"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7"/>
  <sheetViews>
    <sheetView zoomScalePageLayoutView="0" workbookViewId="0" topLeftCell="A4">
      <selection activeCell="I19" sqref="I19:N19"/>
    </sheetView>
  </sheetViews>
  <sheetFormatPr defaultColWidth="9.140625" defaultRowHeight="15"/>
  <cols>
    <col min="1" max="14" width="10.28125" style="0" customWidth="1"/>
  </cols>
  <sheetData>
    <row r="1" spans="1:14" ht="15">
      <c r="A1" s="20"/>
      <c r="B1" s="127" t="s">
        <v>0</v>
      </c>
      <c r="C1" s="128"/>
      <c r="D1" s="128"/>
      <c r="E1" s="128"/>
      <c r="F1" s="128"/>
      <c r="G1" s="128"/>
      <c r="H1" s="128"/>
      <c r="I1" s="128"/>
      <c r="J1" s="128"/>
      <c r="K1" s="128"/>
      <c r="L1" s="128"/>
      <c r="M1" s="128"/>
      <c r="N1" s="129"/>
    </row>
    <row r="2" spans="1:14" ht="15">
      <c r="A2" s="16"/>
      <c r="B2" s="130"/>
      <c r="C2" s="131"/>
      <c r="D2" s="131"/>
      <c r="E2" s="131"/>
      <c r="F2" s="131"/>
      <c r="G2" s="131"/>
      <c r="H2" s="131"/>
      <c r="I2" s="131"/>
      <c r="J2" s="131"/>
      <c r="K2" s="131"/>
      <c r="L2" s="131"/>
      <c r="M2" s="131"/>
      <c r="N2" s="132"/>
    </row>
    <row r="3" spans="1:14" ht="15">
      <c r="A3" s="16"/>
      <c r="B3" s="130"/>
      <c r="C3" s="131"/>
      <c r="D3" s="131"/>
      <c r="E3" s="131"/>
      <c r="F3" s="131"/>
      <c r="G3" s="131"/>
      <c r="H3" s="131"/>
      <c r="I3" s="131"/>
      <c r="J3" s="131"/>
      <c r="K3" s="131"/>
      <c r="L3" s="131"/>
      <c r="M3" s="131"/>
      <c r="N3" s="132"/>
    </row>
    <row r="4" spans="1:14" ht="15">
      <c r="A4" s="16"/>
      <c r="B4" s="130"/>
      <c r="C4" s="131"/>
      <c r="D4" s="131"/>
      <c r="E4" s="131"/>
      <c r="F4" s="131"/>
      <c r="G4" s="131"/>
      <c r="H4" s="131"/>
      <c r="I4" s="131"/>
      <c r="J4" s="131"/>
      <c r="K4" s="131"/>
      <c r="L4" s="131"/>
      <c r="M4" s="131"/>
      <c r="N4" s="132"/>
    </row>
    <row r="5" spans="1:14" ht="15">
      <c r="A5" s="16"/>
      <c r="B5" s="11"/>
      <c r="C5" s="11"/>
      <c r="D5" s="11"/>
      <c r="E5" s="11"/>
      <c r="F5" s="9"/>
      <c r="G5" s="9"/>
      <c r="H5" s="9"/>
      <c r="I5" s="9"/>
      <c r="J5" s="9"/>
      <c r="K5" s="9"/>
      <c r="L5" s="9"/>
      <c r="M5" s="9"/>
      <c r="N5" s="10"/>
    </row>
    <row r="6" spans="1:14" ht="18.75">
      <c r="A6" s="169" t="s">
        <v>1</v>
      </c>
      <c r="B6" s="170"/>
      <c r="C6" s="170"/>
      <c r="D6" s="170"/>
      <c r="E6" s="170"/>
      <c r="F6" s="171" t="s">
        <v>2</v>
      </c>
      <c r="G6" s="171"/>
      <c r="H6" s="171"/>
      <c r="I6" s="171"/>
      <c r="J6" s="171"/>
      <c r="K6" s="171"/>
      <c r="L6" s="171"/>
      <c r="M6" s="171"/>
      <c r="N6" s="172"/>
    </row>
    <row r="7" spans="1:14" ht="15">
      <c r="A7" s="16"/>
      <c r="B7" s="11"/>
      <c r="C7" s="11"/>
      <c r="D7" s="11"/>
      <c r="E7" s="11"/>
      <c r="F7" s="9"/>
      <c r="G7" s="9"/>
      <c r="H7" s="9"/>
      <c r="I7" s="9"/>
      <c r="J7" s="9"/>
      <c r="K7" s="9"/>
      <c r="L7" s="9"/>
      <c r="M7" s="9"/>
      <c r="N7" s="10"/>
    </row>
    <row r="8" spans="1:14" ht="15">
      <c r="A8" s="16"/>
      <c r="B8" s="11"/>
      <c r="C8" s="11"/>
      <c r="D8" s="11"/>
      <c r="E8" s="11"/>
      <c r="F8" s="173" t="s">
        <v>3</v>
      </c>
      <c r="G8" s="173"/>
      <c r="H8" s="135"/>
      <c r="I8" s="135" t="s">
        <v>144</v>
      </c>
      <c r="J8" s="136"/>
      <c r="K8" s="136"/>
      <c r="L8" s="136"/>
      <c r="M8" s="136"/>
      <c r="N8" s="163"/>
    </row>
    <row r="9" spans="1:14" ht="15">
      <c r="A9" s="16"/>
      <c r="B9" s="11"/>
      <c r="C9" s="11"/>
      <c r="D9" s="11"/>
      <c r="E9" s="11"/>
      <c r="F9" s="135" t="s">
        <v>4</v>
      </c>
      <c r="G9" s="136"/>
      <c r="H9" s="162"/>
      <c r="I9" s="133" t="s">
        <v>145</v>
      </c>
      <c r="J9" s="167"/>
      <c r="K9" s="167"/>
      <c r="L9" s="167"/>
      <c r="M9" s="167"/>
      <c r="N9" s="155"/>
    </row>
    <row r="10" spans="1:14" ht="15">
      <c r="A10" s="16"/>
      <c r="B10" s="11"/>
      <c r="C10" s="11"/>
      <c r="D10" s="11"/>
      <c r="E10" s="11"/>
      <c r="F10" s="135" t="s">
        <v>5</v>
      </c>
      <c r="G10" s="136"/>
      <c r="H10" s="162"/>
      <c r="I10" s="135">
        <v>2010</v>
      </c>
      <c r="J10" s="136"/>
      <c r="K10" s="136"/>
      <c r="L10" s="136"/>
      <c r="M10" s="136"/>
      <c r="N10" s="163"/>
    </row>
    <row r="11" spans="1:14" ht="15">
      <c r="A11" s="16"/>
      <c r="B11" s="11"/>
      <c r="C11" s="11"/>
      <c r="D11" s="11"/>
      <c r="E11" s="11"/>
      <c r="F11" s="136"/>
      <c r="G11" s="136"/>
      <c r="H11" s="136"/>
      <c r="I11" s="136"/>
      <c r="J11" s="136"/>
      <c r="K11" s="136"/>
      <c r="L11" s="136"/>
      <c r="M11" s="136"/>
      <c r="N11" s="163"/>
    </row>
    <row r="12" spans="1:14" ht="15">
      <c r="A12" s="164" t="s">
        <v>7</v>
      </c>
      <c r="B12" s="165"/>
      <c r="C12" s="165"/>
      <c r="D12" s="165"/>
      <c r="E12" s="166"/>
      <c r="F12" s="133" t="s">
        <v>8</v>
      </c>
      <c r="G12" s="167"/>
      <c r="H12" s="168"/>
      <c r="I12" s="133" t="s">
        <v>146</v>
      </c>
      <c r="J12" s="167"/>
      <c r="K12" s="167"/>
      <c r="L12" s="167"/>
      <c r="M12" s="167"/>
      <c r="N12" s="155"/>
    </row>
    <row r="13" spans="1:14" ht="25.5" customHeight="1">
      <c r="A13" s="17"/>
      <c r="B13" s="18"/>
      <c r="C13" s="18"/>
      <c r="D13" s="18"/>
      <c r="E13" s="18"/>
      <c r="F13" s="143" t="s">
        <v>9</v>
      </c>
      <c r="G13" s="144"/>
      <c r="H13" s="145"/>
      <c r="I13" s="153"/>
      <c r="J13" s="153"/>
      <c r="K13" s="154"/>
      <c r="L13" s="155"/>
      <c r="M13" s="155"/>
      <c r="N13" s="155"/>
    </row>
    <row r="14" spans="1:14" ht="27.75" customHeight="1">
      <c r="A14" s="17"/>
      <c r="B14" s="18"/>
      <c r="C14" s="18"/>
      <c r="D14" s="18"/>
      <c r="E14" s="18"/>
      <c r="F14" s="156" t="s">
        <v>10</v>
      </c>
      <c r="G14" s="157"/>
      <c r="H14" s="158"/>
      <c r="I14" s="159"/>
      <c r="J14" s="159"/>
      <c r="K14" s="160"/>
      <c r="L14" s="161"/>
      <c r="M14" s="161"/>
      <c r="N14" s="161"/>
    </row>
    <row r="15" spans="1:14" ht="15">
      <c r="A15" s="17"/>
      <c r="B15" s="18"/>
      <c r="C15" s="18"/>
      <c r="D15" s="18"/>
      <c r="E15" s="18"/>
      <c r="F15" s="143"/>
      <c r="G15" s="144"/>
      <c r="H15" s="145"/>
      <c r="I15" s="143"/>
      <c r="J15" s="144"/>
      <c r="K15" s="144"/>
      <c r="L15" s="144"/>
      <c r="M15" s="144"/>
      <c r="N15" s="146"/>
    </row>
    <row r="16" spans="1:14" ht="27.75" customHeight="1">
      <c r="A16" s="16"/>
      <c r="B16" s="11"/>
      <c r="C16" s="11"/>
      <c r="D16" s="11"/>
      <c r="E16" s="11"/>
      <c r="F16" s="133" t="s">
        <v>11</v>
      </c>
      <c r="G16" s="134"/>
      <c r="H16" s="133"/>
      <c r="I16" s="105" t="s">
        <v>12</v>
      </c>
      <c r="J16" s="147" t="s">
        <v>147</v>
      </c>
      <c r="K16" s="147"/>
      <c r="L16" s="148"/>
      <c r="M16" s="122" t="s">
        <v>148</v>
      </c>
      <c r="N16" s="107"/>
    </row>
    <row r="17" spans="1:14" ht="27.75" customHeight="1">
      <c r="A17" s="16"/>
      <c r="B17" s="11"/>
      <c r="C17" s="11"/>
      <c r="D17" s="11"/>
      <c r="E17" s="11"/>
      <c r="F17" s="135"/>
      <c r="G17" s="136"/>
      <c r="H17" s="136"/>
      <c r="I17" s="105" t="s">
        <v>13</v>
      </c>
      <c r="J17" s="149" t="s">
        <v>149</v>
      </c>
      <c r="K17" s="150"/>
      <c r="L17" s="150"/>
      <c r="M17" s="123" t="s">
        <v>150</v>
      </c>
      <c r="N17" s="106"/>
    </row>
    <row r="18" spans="1:14" ht="30">
      <c r="A18" s="16"/>
      <c r="B18" s="11"/>
      <c r="C18" s="11"/>
      <c r="D18" s="11"/>
      <c r="E18" s="11"/>
      <c r="F18" s="137" t="s">
        <v>14</v>
      </c>
      <c r="G18" s="138"/>
      <c r="H18" s="138"/>
      <c r="I18" s="103" t="s">
        <v>15</v>
      </c>
      <c r="J18" s="151" t="s">
        <v>151</v>
      </c>
      <c r="K18" s="137"/>
      <c r="L18" s="104" t="s">
        <v>16</v>
      </c>
      <c r="M18" s="152"/>
      <c r="N18" s="152"/>
    </row>
    <row r="19" spans="1:14" ht="15">
      <c r="A19" s="16"/>
      <c r="B19" s="11"/>
      <c r="C19" s="11"/>
      <c r="D19" s="11"/>
      <c r="E19" s="11"/>
      <c r="F19" s="137" t="s">
        <v>17</v>
      </c>
      <c r="G19" s="138"/>
      <c r="H19" s="138"/>
      <c r="I19" s="139" t="s">
        <v>152</v>
      </c>
      <c r="J19" s="140"/>
      <c r="K19" s="141"/>
      <c r="L19" s="141"/>
      <c r="M19" s="141"/>
      <c r="N19" s="142"/>
    </row>
    <row r="20" spans="1:14" ht="15">
      <c r="A20" s="19"/>
      <c r="B20" s="13"/>
      <c r="C20" s="13"/>
      <c r="D20" s="13"/>
      <c r="E20" s="13"/>
      <c r="F20" s="13"/>
      <c r="G20" s="13"/>
      <c r="H20" s="13"/>
      <c r="I20" s="13"/>
      <c r="J20" s="13"/>
      <c r="K20" s="13"/>
      <c r="L20" s="13"/>
      <c r="M20" s="13"/>
      <c r="N20" s="14"/>
    </row>
    <row r="22" spans="1:14" ht="15">
      <c r="A22" s="126" t="s">
        <v>19</v>
      </c>
      <c r="B22" s="126"/>
      <c r="C22" s="126"/>
      <c r="D22" s="126"/>
      <c r="E22" s="126"/>
      <c r="F22" s="126"/>
      <c r="G22" s="126"/>
      <c r="H22" s="126"/>
      <c r="I22" s="126"/>
      <c r="J22" s="126"/>
      <c r="K22" s="126"/>
      <c r="L22" s="126"/>
      <c r="M22" s="126"/>
      <c r="N22" s="126"/>
    </row>
    <row r="23" spans="1:14" ht="15">
      <c r="A23" s="126" t="s">
        <v>20</v>
      </c>
      <c r="B23" s="126"/>
      <c r="C23" s="126"/>
      <c r="D23" s="126"/>
      <c r="E23" s="126"/>
      <c r="F23" s="126"/>
      <c r="G23" s="126"/>
      <c r="H23" s="126"/>
      <c r="I23" s="126"/>
      <c r="J23" s="126"/>
      <c r="K23" s="126"/>
      <c r="L23" s="126"/>
      <c r="M23" s="126"/>
      <c r="N23" s="126"/>
    </row>
    <row r="24" spans="1:14" ht="15">
      <c r="A24" s="126" t="s">
        <v>21</v>
      </c>
      <c r="B24" s="126"/>
      <c r="C24" s="126"/>
      <c r="D24" s="126"/>
      <c r="E24" s="126"/>
      <c r="F24" s="126"/>
      <c r="G24" s="126"/>
      <c r="H24" s="126"/>
      <c r="I24" s="126"/>
      <c r="J24" s="126"/>
      <c r="K24" s="126"/>
      <c r="L24" s="126"/>
      <c r="M24" s="126"/>
      <c r="N24" s="126"/>
    </row>
    <row r="25" spans="1:14" ht="15">
      <c r="A25" s="126" t="s">
        <v>22</v>
      </c>
      <c r="B25" s="126"/>
      <c r="C25" s="126"/>
      <c r="D25" s="126"/>
      <c r="E25" s="126"/>
      <c r="F25" s="126"/>
      <c r="G25" s="126"/>
      <c r="H25" s="126"/>
      <c r="I25" s="126"/>
      <c r="J25" s="126"/>
      <c r="K25" s="126"/>
      <c r="L25" s="126"/>
      <c r="M25" s="126"/>
      <c r="N25" s="126"/>
    </row>
    <row r="26" spans="1:14" ht="15">
      <c r="A26" s="125" t="s">
        <v>23</v>
      </c>
      <c r="B26" s="125"/>
      <c r="C26" s="125"/>
      <c r="D26" s="125"/>
      <c r="E26" s="125"/>
      <c r="F26" s="125"/>
      <c r="G26" s="125"/>
      <c r="H26" s="125"/>
      <c r="I26" s="125"/>
      <c r="J26" s="125"/>
      <c r="K26" s="125"/>
      <c r="L26" s="125"/>
      <c r="M26" s="125"/>
      <c r="N26" s="125"/>
    </row>
    <row r="27" spans="1:14" ht="15">
      <c r="A27" s="126" t="s">
        <v>24</v>
      </c>
      <c r="B27" s="126"/>
      <c r="C27" s="126"/>
      <c r="D27" s="126"/>
      <c r="E27" s="126"/>
      <c r="F27" s="126"/>
      <c r="G27" s="126"/>
      <c r="H27" s="126"/>
      <c r="I27" s="126"/>
      <c r="J27" s="126"/>
      <c r="K27" s="126"/>
      <c r="L27" s="126"/>
      <c r="M27" s="126"/>
      <c r="N27" s="126"/>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printOptions/>
  <pageMargins left="0.41944444444444445" right="0.41944444444444445" top="0.5097222222222222" bottom="0.38958333333333334" header="0.3" footer="0.3"/>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H10" sqref="H10:K10"/>
    </sheetView>
  </sheetViews>
  <sheetFormatPr defaultColWidth="9.140625" defaultRowHeight="15"/>
  <cols>
    <col min="1" max="11" width="12.421875" style="108" customWidth="1"/>
    <col min="12" max="12" width="9.140625" style="108" bestFit="1" customWidth="1"/>
    <col min="13" max="16384" width="9.140625" style="108" customWidth="1"/>
  </cols>
  <sheetData>
    <row r="1" spans="1:11" ht="21" customHeight="1">
      <c r="A1" s="169" t="s">
        <v>25</v>
      </c>
      <c r="B1" s="170"/>
      <c r="C1" s="196"/>
      <c r="D1" s="197" t="s">
        <v>26</v>
      </c>
      <c r="E1" s="197"/>
      <c r="F1" s="197"/>
      <c r="G1" s="197"/>
      <c r="H1" s="197"/>
      <c r="I1" s="197"/>
      <c r="J1" s="197"/>
      <c r="K1" s="198"/>
    </row>
    <row r="2" spans="1:11" ht="21" customHeight="1">
      <c r="A2" s="56"/>
      <c r="B2" s="42"/>
      <c r="C2" s="41"/>
      <c r="D2" s="194" t="s">
        <v>27</v>
      </c>
      <c r="E2" s="194"/>
      <c r="F2" s="194"/>
      <c r="G2" s="199"/>
      <c r="H2" s="114" t="s">
        <v>28</v>
      </c>
      <c r="I2" s="200">
        <v>525</v>
      </c>
      <c r="J2" s="183"/>
      <c r="K2" s="192"/>
    </row>
    <row r="3" spans="1:14" ht="21" customHeight="1">
      <c r="A3" s="56"/>
      <c r="B3" s="42"/>
      <c r="C3" s="41"/>
      <c r="D3" s="201" t="s">
        <v>29</v>
      </c>
      <c r="E3" s="201"/>
      <c r="F3" s="201"/>
      <c r="G3" s="201"/>
      <c r="H3" s="111" t="s">
        <v>30</v>
      </c>
      <c r="I3" s="202">
        <v>308</v>
      </c>
      <c r="J3" s="203"/>
      <c r="K3" s="192"/>
      <c r="N3" s="110"/>
    </row>
    <row r="4" spans="1:11" ht="21" customHeight="1">
      <c r="A4" s="56"/>
      <c r="B4" s="42"/>
      <c r="C4" s="41"/>
      <c r="D4" s="175" t="s">
        <v>31</v>
      </c>
      <c r="E4" s="175"/>
      <c r="F4" s="175"/>
      <c r="G4" s="176"/>
      <c r="H4" s="112" t="s">
        <v>32</v>
      </c>
      <c r="I4" s="115" t="s">
        <v>33</v>
      </c>
      <c r="J4" s="191">
        <v>1026806</v>
      </c>
      <c r="K4" s="192"/>
    </row>
    <row r="5" spans="1:11" ht="21" customHeight="1">
      <c r="A5" s="56"/>
      <c r="B5" s="42"/>
      <c r="C5" s="41"/>
      <c r="D5" s="177"/>
      <c r="E5" s="177"/>
      <c r="F5" s="177"/>
      <c r="G5" s="178"/>
      <c r="H5" s="109" t="s">
        <v>34</v>
      </c>
      <c r="I5" s="113" t="s">
        <v>33</v>
      </c>
      <c r="J5" s="191">
        <v>1010765</v>
      </c>
      <c r="K5" s="192"/>
    </row>
    <row r="6" spans="1:11" ht="21" customHeight="1">
      <c r="A6" s="56"/>
      <c r="B6" s="42"/>
      <c r="C6" s="41"/>
      <c r="D6" s="177"/>
      <c r="E6" s="177"/>
      <c r="F6" s="177"/>
      <c r="G6" s="178"/>
      <c r="H6" s="109" t="s">
        <v>35</v>
      </c>
      <c r="I6" s="113" t="s">
        <v>33</v>
      </c>
      <c r="J6" s="191">
        <v>1010357</v>
      </c>
      <c r="K6" s="192"/>
    </row>
    <row r="7" spans="1:11" ht="21" customHeight="1">
      <c r="A7" s="56"/>
      <c r="B7" s="42"/>
      <c r="C7" s="41"/>
      <c r="D7" s="179"/>
      <c r="E7" s="179"/>
      <c r="F7" s="179"/>
      <c r="G7" s="180"/>
      <c r="H7" s="117" t="s">
        <v>36</v>
      </c>
      <c r="I7" s="116" t="s">
        <v>33</v>
      </c>
      <c r="J7" s="191">
        <v>1055252</v>
      </c>
      <c r="K7" s="192"/>
    </row>
    <row r="8" spans="1:11" ht="36" customHeight="1">
      <c r="A8" s="56"/>
      <c r="B8" s="42"/>
      <c r="C8" s="41"/>
      <c r="D8" s="175" t="s">
        <v>37</v>
      </c>
      <c r="E8" s="175"/>
      <c r="F8" s="175"/>
      <c r="G8" s="182"/>
      <c r="H8" s="193">
        <v>0.075</v>
      </c>
      <c r="I8" s="194"/>
      <c r="J8" s="194"/>
      <c r="K8" s="195"/>
    </row>
    <row r="9" spans="1:11" ht="36" customHeight="1">
      <c r="A9" s="56"/>
      <c r="B9" s="42"/>
      <c r="C9" s="41"/>
      <c r="D9" s="181" t="s">
        <v>38</v>
      </c>
      <c r="E9" s="182"/>
      <c r="F9" s="182"/>
      <c r="G9" s="183"/>
      <c r="H9" s="184" t="s">
        <v>153</v>
      </c>
      <c r="I9" s="185"/>
      <c r="J9" s="185"/>
      <c r="K9" s="186"/>
    </row>
    <row r="10" spans="1:14" ht="36" customHeight="1">
      <c r="A10" s="58"/>
      <c r="B10" s="44"/>
      <c r="C10" s="55"/>
      <c r="D10" s="187" t="s">
        <v>39</v>
      </c>
      <c r="E10" s="187"/>
      <c r="F10" s="187"/>
      <c r="G10" s="187"/>
      <c r="H10" s="188" t="s">
        <v>154</v>
      </c>
      <c r="I10" s="189"/>
      <c r="J10" s="189"/>
      <c r="K10" s="190"/>
      <c r="N10" s="108" t="s">
        <v>6</v>
      </c>
    </row>
    <row r="12" spans="1:11" ht="15">
      <c r="A12" s="174" t="s">
        <v>40</v>
      </c>
      <c r="B12" s="174"/>
      <c r="C12" s="174"/>
      <c r="D12" s="174"/>
      <c r="E12" s="174"/>
      <c r="F12" s="174"/>
      <c r="G12" s="174"/>
      <c r="H12" s="174"/>
      <c r="I12" s="174"/>
      <c r="J12" s="174"/>
      <c r="K12" s="174"/>
    </row>
    <row r="13" spans="1:11" ht="15.75" customHeight="1">
      <c r="A13" s="174" t="s">
        <v>41</v>
      </c>
      <c r="B13" s="174"/>
      <c r="C13" s="174"/>
      <c r="D13" s="174"/>
      <c r="E13" s="174"/>
      <c r="F13" s="174"/>
      <c r="G13" s="174"/>
      <c r="H13" s="174"/>
      <c r="I13" s="174"/>
      <c r="J13" s="174"/>
      <c r="K13" s="174"/>
    </row>
    <row r="14" spans="1:11" ht="15">
      <c r="A14" s="174" t="s">
        <v>42</v>
      </c>
      <c r="B14" s="174"/>
      <c r="C14" s="174"/>
      <c r="D14" s="174"/>
      <c r="E14" s="174"/>
      <c r="F14" s="174"/>
      <c r="G14" s="174"/>
      <c r="H14" s="174"/>
      <c r="I14" s="174"/>
      <c r="J14" s="174"/>
      <c r="K14" s="174"/>
    </row>
    <row r="15" spans="1:11" ht="30.75" customHeight="1">
      <c r="A15" s="174" t="s">
        <v>43</v>
      </c>
      <c r="B15" s="174"/>
      <c r="C15" s="174"/>
      <c r="D15" s="174"/>
      <c r="E15" s="174"/>
      <c r="F15" s="174"/>
      <c r="G15" s="174"/>
      <c r="H15" s="174"/>
      <c r="I15" s="174"/>
      <c r="J15" s="174"/>
      <c r="K15" s="174"/>
    </row>
    <row r="16" spans="1:11" ht="46.5" customHeight="1">
      <c r="A16" s="174" t="s">
        <v>44</v>
      </c>
      <c r="B16" s="174"/>
      <c r="C16" s="174"/>
      <c r="D16" s="174"/>
      <c r="E16" s="174"/>
      <c r="F16" s="174"/>
      <c r="G16" s="174"/>
      <c r="H16" s="174"/>
      <c r="I16" s="174"/>
      <c r="J16" s="174"/>
      <c r="K16" s="174"/>
    </row>
    <row r="17" spans="1:11" ht="18" customHeight="1">
      <c r="A17" s="174" t="s">
        <v>45</v>
      </c>
      <c r="B17" s="174"/>
      <c r="C17" s="174"/>
      <c r="D17" s="174"/>
      <c r="E17" s="174"/>
      <c r="F17" s="174"/>
      <c r="G17" s="174"/>
      <c r="H17" s="174"/>
      <c r="I17" s="174"/>
      <c r="J17" s="174"/>
      <c r="K17" s="174"/>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D9" sqref="D9:E9"/>
    </sheetView>
  </sheetViews>
  <sheetFormatPr defaultColWidth="9.140625" defaultRowHeight="15"/>
  <cols>
    <col min="1" max="12" width="10.7109375" style="0" customWidth="1"/>
  </cols>
  <sheetData>
    <row r="1" spans="1:12" ht="15">
      <c r="A1" s="208" t="s">
        <v>46</v>
      </c>
      <c r="B1" s="209"/>
      <c r="C1" s="210"/>
      <c r="D1" s="211" t="s">
        <v>47</v>
      </c>
      <c r="E1" s="211"/>
      <c r="F1" s="211"/>
      <c r="G1" s="211"/>
      <c r="H1" s="211"/>
      <c r="I1" s="211"/>
      <c r="J1" s="211"/>
      <c r="K1" s="211"/>
      <c r="L1" s="30"/>
    </row>
    <row r="2" spans="1:12" ht="30">
      <c r="A2" s="59"/>
      <c r="B2" s="60"/>
      <c r="C2" s="60"/>
      <c r="D2" s="212" t="s">
        <v>48</v>
      </c>
      <c r="E2" s="212"/>
      <c r="F2" s="212"/>
      <c r="G2" s="212"/>
      <c r="H2" s="212"/>
      <c r="I2" s="120" t="s">
        <v>49</v>
      </c>
      <c r="J2" s="121" t="s">
        <v>50</v>
      </c>
      <c r="K2" s="36" t="s">
        <v>51</v>
      </c>
      <c r="L2" s="33" t="s">
        <v>52</v>
      </c>
    </row>
    <row r="3" spans="1:12" ht="32.25">
      <c r="A3" s="61"/>
      <c r="B3" s="62"/>
      <c r="C3" s="62"/>
      <c r="D3" s="213" t="s">
        <v>53</v>
      </c>
      <c r="E3" s="214"/>
      <c r="F3" s="3" t="s">
        <v>18</v>
      </c>
      <c r="G3" s="3" t="s">
        <v>54</v>
      </c>
      <c r="H3" s="3" t="s">
        <v>55</v>
      </c>
      <c r="I3" s="3" t="s">
        <v>54</v>
      </c>
      <c r="J3" s="3"/>
      <c r="K3" s="3" t="s">
        <v>56</v>
      </c>
      <c r="L3" s="25" t="s">
        <v>57</v>
      </c>
    </row>
    <row r="4" spans="1:12" ht="15">
      <c r="A4" s="61"/>
      <c r="B4" s="62"/>
      <c r="C4" s="62"/>
      <c r="D4" s="7" t="s">
        <v>166</v>
      </c>
      <c r="E4" s="8"/>
      <c r="F4" s="3">
        <v>120</v>
      </c>
      <c r="G4" s="3">
        <v>7200</v>
      </c>
      <c r="H4" s="3">
        <f>G4/F4</f>
        <v>60</v>
      </c>
      <c r="I4" s="3">
        <v>10</v>
      </c>
      <c r="J4" s="3">
        <f>I4+G4</f>
        <v>7210</v>
      </c>
      <c r="K4" s="3">
        <v>312</v>
      </c>
      <c r="L4" s="26">
        <v>50</v>
      </c>
    </row>
    <row r="5" spans="1:12" ht="15">
      <c r="A5" s="61"/>
      <c r="B5" s="62"/>
      <c r="C5" s="62"/>
      <c r="D5" s="7"/>
      <c r="E5" s="8"/>
      <c r="F5" s="3"/>
      <c r="G5" s="3"/>
      <c r="H5" s="3" t="e">
        <f>G5/F5</f>
        <v>#DIV/0!</v>
      </c>
      <c r="I5" s="3"/>
      <c r="J5" s="3">
        <f>I5+G5</f>
        <v>0</v>
      </c>
      <c r="K5" s="3"/>
      <c r="L5" s="26"/>
    </row>
    <row r="6" spans="1:12" ht="15">
      <c r="A6" s="61"/>
      <c r="B6" s="62"/>
      <c r="C6" s="62"/>
      <c r="D6" s="7"/>
      <c r="E6" s="8"/>
      <c r="F6" s="3"/>
      <c r="G6" s="3"/>
      <c r="H6" s="3" t="e">
        <f>G6/F6</f>
        <v>#DIV/0!</v>
      </c>
      <c r="I6" s="3"/>
      <c r="J6" s="3">
        <f>I6+G6</f>
        <v>0</v>
      </c>
      <c r="K6" s="3"/>
      <c r="L6" s="26"/>
    </row>
    <row r="7" spans="1:12" ht="15">
      <c r="A7" s="61"/>
      <c r="B7" s="62"/>
      <c r="C7" s="62"/>
      <c r="D7" s="7"/>
      <c r="E7" s="8"/>
      <c r="F7" s="3"/>
      <c r="G7" s="3"/>
      <c r="H7" s="3" t="e">
        <f>G7/F7</f>
        <v>#DIV/0!</v>
      </c>
      <c r="I7" s="3"/>
      <c r="J7" s="3">
        <f>I7+G7</f>
        <v>0</v>
      </c>
      <c r="K7" s="3"/>
      <c r="L7" s="26"/>
    </row>
    <row r="8" spans="1:12" ht="32.25">
      <c r="A8" s="61"/>
      <c r="B8" s="62"/>
      <c r="C8" s="62"/>
      <c r="D8" s="215" t="s">
        <v>58</v>
      </c>
      <c r="E8" s="216"/>
      <c r="F8" s="2" t="s">
        <v>59</v>
      </c>
      <c r="G8" s="2" t="s">
        <v>54</v>
      </c>
      <c r="H8" s="2" t="s">
        <v>60</v>
      </c>
      <c r="I8" s="2" t="s">
        <v>54</v>
      </c>
      <c r="J8" s="2"/>
      <c r="K8" s="2" t="s">
        <v>56</v>
      </c>
      <c r="L8" s="118" t="s">
        <v>57</v>
      </c>
    </row>
    <row r="9" spans="1:12" ht="15">
      <c r="A9" s="16"/>
      <c r="B9" s="11"/>
      <c r="C9" s="11"/>
      <c r="D9" s="204" t="s">
        <v>61</v>
      </c>
      <c r="E9" s="205"/>
      <c r="F9" s="29">
        <v>380</v>
      </c>
      <c r="G9" s="29">
        <v>3810</v>
      </c>
      <c r="H9" s="2"/>
      <c r="I9" s="2"/>
      <c r="J9" s="2">
        <f>I9+G9</f>
        <v>3810</v>
      </c>
      <c r="K9" s="2">
        <v>100</v>
      </c>
      <c r="L9" s="27">
        <v>50</v>
      </c>
    </row>
    <row r="10" spans="1:12" ht="15">
      <c r="A10" s="16"/>
      <c r="B10" s="11"/>
      <c r="C10" s="11"/>
      <c r="D10" s="204" t="s">
        <v>62</v>
      </c>
      <c r="E10" s="205"/>
      <c r="F10" s="29"/>
      <c r="G10" s="29"/>
      <c r="H10" s="2"/>
      <c r="I10" s="2"/>
      <c r="J10" s="2">
        <f>I10+G10</f>
        <v>0</v>
      </c>
      <c r="K10" s="2"/>
      <c r="L10" s="27"/>
    </row>
    <row r="11" spans="1:12" ht="15">
      <c r="A11" s="16"/>
      <c r="B11" s="11"/>
      <c r="C11" s="11"/>
      <c r="D11" s="204" t="s">
        <v>63</v>
      </c>
      <c r="E11" s="205"/>
      <c r="F11" s="29"/>
      <c r="G11" s="29"/>
      <c r="H11" s="2"/>
      <c r="I11" s="2"/>
      <c r="J11" s="2">
        <f>I11+G11</f>
        <v>0</v>
      </c>
      <c r="K11" s="2"/>
      <c r="L11" s="27"/>
    </row>
    <row r="12" spans="1:12" ht="15">
      <c r="A12" s="16"/>
      <c r="B12" s="11"/>
      <c r="C12" s="11"/>
      <c r="D12" s="204" t="s">
        <v>64</v>
      </c>
      <c r="E12" s="205"/>
      <c r="F12" s="29"/>
      <c r="G12" s="29"/>
      <c r="H12" s="2"/>
      <c r="I12" s="2"/>
      <c r="J12" s="2">
        <f>I12+G12</f>
        <v>0</v>
      </c>
      <c r="K12" s="2"/>
      <c r="L12" s="27"/>
    </row>
    <row r="13" spans="1:12" ht="32.25">
      <c r="A13" s="16"/>
      <c r="B13" s="11"/>
      <c r="C13" s="11"/>
      <c r="D13" s="206" t="s">
        <v>65</v>
      </c>
      <c r="E13" s="207"/>
      <c r="F13" s="34"/>
      <c r="G13" s="4" t="s">
        <v>54</v>
      </c>
      <c r="H13" s="34"/>
      <c r="I13" s="4" t="s">
        <v>54</v>
      </c>
      <c r="J13" s="4"/>
      <c r="K13" s="4" t="s">
        <v>56</v>
      </c>
      <c r="L13" s="119" t="s">
        <v>57</v>
      </c>
    </row>
    <row r="14" spans="1:12" ht="15">
      <c r="A14" s="16"/>
      <c r="B14" s="11"/>
      <c r="C14" s="11"/>
      <c r="D14" s="5"/>
      <c r="E14" s="6"/>
      <c r="F14" s="34"/>
      <c r="G14" s="4"/>
      <c r="H14" s="34"/>
      <c r="I14" s="4"/>
      <c r="J14" s="4">
        <f aca="true" t="shared" si="0" ref="J14:J19">I14+G14</f>
        <v>0</v>
      </c>
      <c r="K14" s="4"/>
      <c r="L14" s="28"/>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8"/>
      <c r="E19" s="69"/>
      <c r="F19" s="70"/>
      <c r="G19" s="71"/>
      <c r="H19" s="70"/>
      <c r="I19" s="71"/>
      <c r="J19" s="71">
        <f t="shared" si="0"/>
        <v>0</v>
      </c>
      <c r="K19" s="71"/>
      <c r="L19" s="72"/>
    </row>
    <row r="21" ht="15">
      <c r="A21" s="37" t="s">
        <v>66</v>
      </c>
    </row>
    <row r="22" ht="15">
      <c r="A22" s="37" t="s">
        <v>67</v>
      </c>
    </row>
  </sheetData>
  <sheetProtection/>
  <mergeCells count="10">
    <mergeCell ref="D10:E10"/>
    <mergeCell ref="D11:E11"/>
    <mergeCell ref="D12:E12"/>
    <mergeCell ref="D13:E13"/>
    <mergeCell ref="A1:C1"/>
    <mergeCell ref="D1:K1"/>
    <mergeCell ref="D2:H2"/>
    <mergeCell ref="D3:E3"/>
    <mergeCell ref="D8:E8"/>
    <mergeCell ref="D9:E9"/>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9">
      <selection activeCell="E15" sqref="E15:L15"/>
    </sheetView>
  </sheetViews>
  <sheetFormatPr defaultColWidth="9.140625" defaultRowHeight="15"/>
  <cols>
    <col min="1" max="12" width="10.7109375" style="0" customWidth="1"/>
  </cols>
  <sheetData>
    <row r="1" spans="1:12" ht="21" customHeight="1">
      <c r="A1" s="218" t="s">
        <v>68</v>
      </c>
      <c r="B1" s="219"/>
      <c r="C1" s="219"/>
      <c r="D1" s="219"/>
      <c r="E1" s="246" t="s">
        <v>69</v>
      </c>
      <c r="F1" s="247"/>
      <c r="G1" s="247"/>
      <c r="H1" s="247"/>
      <c r="I1" s="247"/>
      <c r="J1" s="247"/>
      <c r="K1" s="247"/>
      <c r="L1" s="248"/>
    </row>
    <row r="2" spans="1:12" ht="21" customHeight="1">
      <c r="A2" s="220"/>
      <c r="B2" s="221"/>
      <c r="C2" s="221"/>
      <c r="D2" s="221"/>
      <c r="E2" s="249" t="s">
        <v>70</v>
      </c>
      <c r="F2" s="232"/>
      <c r="G2" s="232"/>
      <c r="H2" s="232"/>
      <c r="I2" s="232"/>
      <c r="J2" s="232"/>
      <c r="K2" s="232"/>
      <c r="L2" s="233"/>
    </row>
    <row r="3" spans="1:12" ht="30" customHeight="1">
      <c r="A3" s="56"/>
      <c r="B3" s="42"/>
      <c r="C3" s="42"/>
      <c r="D3" s="42"/>
      <c r="E3" s="240"/>
      <c r="F3" s="241"/>
      <c r="G3" s="241"/>
      <c r="H3" s="241"/>
      <c r="I3" s="241"/>
      <c r="J3" s="241"/>
      <c r="K3" s="241"/>
      <c r="L3" s="242"/>
    </row>
    <row r="4" spans="1:12" ht="21" customHeight="1">
      <c r="A4" s="56"/>
      <c r="B4" s="42"/>
      <c r="C4" s="42"/>
      <c r="D4" s="42"/>
      <c r="E4" s="249" t="s">
        <v>71</v>
      </c>
      <c r="F4" s="232"/>
      <c r="G4" s="232"/>
      <c r="H4" s="232"/>
      <c r="I4" s="232"/>
      <c r="J4" s="232"/>
      <c r="K4" s="232"/>
      <c r="L4" s="233"/>
    </row>
    <row r="5" spans="1:12" ht="39.75" customHeight="1">
      <c r="A5" s="56"/>
      <c r="B5" s="42"/>
      <c r="C5" s="42"/>
      <c r="D5" s="42"/>
      <c r="E5" s="250"/>
      <c r="F5" s="251"/>
      <c r="G5" s="251"/>
      <c r="H5" s="251"/>
      <c r="I5" s="251"/>
      <c r="J5" s="251"/>
      <c r="K5" s="251"/>
      <c r="L5" s="252"/>
    </row>
    <row r="6" spans="1:12" ht="42" customHeight="1">
      <c r="A6" s="56"/>
      <c r="B6" s="42"/>
      <c r="C6" s="42"/>
      <c r="D6" s="42"/>
      <c r="E6" s="231" t="s">
        <v>155</v>
      </c>
      <c r="F6" s="232"/>
      <c r="G6" s="232"/>
      <c r="H6" s="232"/>
      <c r="I6" s="232"/>
      <c r="J6" s="232"/>
      <c r="K6" s="232"/>
      <c r="L6" s="233"/>
    </row>
    <row r="7" spans="1:12" ht="42" customHeight="1">
      <c r="A7" s="56"/>
      <c r="B7" s="42"/>
      <c r="C7" s="42"/>
      <c r="D7" s="42"/>
      <c r="E7" s="231" t="s">
        <v>156</v>
      </c>
      <c r="F7" s="232"/>
      <c r="G7" s="232"/>
      <c r="H7" s="232"/>
      <c r="I7" s="232"/>
      <c r="J7" s="232"/>
      <c r="K7" s="232"/>
      <c r="L7" s="233"/>
    </row>
    <row r="8" spans="1:12" ht="42" customHeight="1">
      <c r="A8" s="56"/>
      <c r="B8" s="42"/>
      <c r="C8" s="42"/>
      <c r="D8" s="42"/>
      <c r="E8" s="231" t="s">
        <v>157</v>
      </c>
      <c r="F8" s="232"/>
      <c r="G8" s="232"/>
      <c r="H8" s="232"/>
      <c r="I8" s="232"/>
      <c r="J8" s="232"/>
      <c r="K8" s="232"/>
      <c r="L8" s="233"/>
    </row>
    <row r="9" spans="1:12" ht="21" customHeight="1">
      <c r="A9" s="57"/>
      <c r="B9" s="43"/>
      <c r="C9" s="43"/>
      <c r="D9" s="43"/>
      <c r="E9" s="234" t="s">
        <v>72</v>
      </c>
      <c r="F9" s="235"/>
      <c r="G9" s="235"/>
      <c r="H9" s="235"/>
      <c r="I9" s="235"/>
      <c r="J9" s="235"/>
      <c r="K9" s="235"/>
      <c r="L9" s="236"/>
    </row>
    <row r="10" spans="1:12" ht="21" customHeight="1">
      <c r="A10" s="57"/>
      <c r="B10" s="43"/>
      <c r="C10" s="43"/>
      <c r="D10" s="43"/>
      <c r="E10" s="237" t="s">
        <v>73</v>
      </c>
      <c r="F10" s="238"/>
      <c r="G10" s="238"/>
      <c r="H10" s="238"/>
      <c r="I10" s="238"/>
      <c r="J10" s="238"/>
      <c r="K10" s="238"/>
      <c r="L10" s="239"/>
    </row>
    <row r="11" spans="1:12" ht="30" customHeight="1">
      <c r="A11" s="57"/>
      <c r="B11" s="43"/>
      <c r="C11" s="43"/>
      <c r="D11" s="43"/>
      <c r="E11" s="240"/>
      <c r="F11" s="241"/>
      <c r="G11" s="241"/>
      <c r="H11" s="241"/>
      <c r="I11" s="241"/>
      <c r="J11" s="241"/>
      <c r="K11" s="241"/>
      <c r="L11" s="242"/>
    </row>
    <row r="12" spans="1:12" ht="60" customHeight="1">
      <c r="A12" s="56"/>
      <c r="B12" s="42"/>
      <c r="C12" s="42"/>
      <c r="D12" s="42"/>
      <c r="E12" s="243" t="s">
        <v>158</v>
      </c>
      <c r="F12" s="244"/>
      <c r="G12" s="244"/>
      <c r="H12" s="244"/>
      <c r="I12" s="244"/>
      <c r="J12" s="244"/>
      <c r="K12" s="244"/>
      <c r="L12" s="245"/>
    </row>
    <row r="13" spans="1:12" ht="36" customHeight="1">
      <c r="A13" s="56"/>
      <c r="B13" s="42"/>
      <c r="C13" s="42"/>
      <c r="D13" s="42"/>
      <c r="E13" s="222" t="s">
        <v>74</v>
      </c>
      <c r="F13" s="223"/>
      <c r="G13" s="223"/>
      <c r="H13" s="223"/>
      <c r="I13" s="223"/>
      <c r="J13" s="223"/>
      <c r="K13" s="223"/>
      <c r="L13" s="224"/>
    </row>
    <row r="14" spans="1:12" ht="36" customHeight="1">
      <c r="A14" s="56"/>
      <c r="B14" s="42"/>
      <c r="C14" s="42"/>
      <c r="D14" s="42"/>
      <c r="E14" s="225" t="s">
        <v>159</v>
      </c>
      <c r="F14" s="226"/>
      <c r="G14" s="226"/>
      <c r="H14" s="226"/>
      <c r="I14" s="226"/>
      <c r="J14" s="226"/>
      <c r="K14" s="226"/>
      <c r="L14" s="227"/>
    </row>
    <row r="15" spans="1:12" ht="36" customHeight="1">
      <c r="A15" s="58"/>
      <c r="B15" s="44"/>
      <c r="C15" s="44"/>
      <c r="D15" s="44"/>
      <c r="E15" s="228" t="s">
        <v>160</v>
      </c>
      <c r="F15" s="229"/>
      <c r="G15" s="229"/>
      <c r="H15" s="229"/>
      <c r="I15" s="229"/>
      <c r="J15" s="229"/>
      <c r="K15" s="229"/>
      <c r="L15" s="230"/>
    </row>
    <row r="16" spans="1:12" ht="15">
      <c r="A16" s="217" t="s">
        <v>75</v>
      </c>
      <c r="B16" s="217"/>
      <c r="C16" s="217"/>
      <c r="D16" s="217"/>
      <c r="E16" s="217"/>
      <c r="F16" s="217"/>
      <c r="G16" s="217"/>
      <c r="H16" s="217"/>
      <c r="I16" s="217"/>
      <c r="J16" s="217"/>
      <c r="K16" s="217"/>
      <c r="L16" s="217"/>
    </row>
    <row r="17" spans="1:12" ht="15">
      <c r="A17" s="217" t="s">
        <v>76</v>
      </c>
      <c r="B17" s="217"/>
      <c r="C17" s="217"/>
      <c r="D17" s="217"/>
      <c r="E17" s="217"/>
      <c r="F17" s="217"/>
      <c r="G17" s="217"/>
      <c r="H17" s="217"/>
      <c r="I17" s="217"/>
      <c r="J17" s="217"/>
      <c r="K17" s="217"/>
      <c r="L17" s="217"/>
    </row>
    <row r="18" spans="1:12" ht="15">
      <c r="A18" s="217" t="s">
        <v>77</v>
      </c>
      <c r="B18" s="217"/>
      <c r="C18" s="217"/>
      <c r="D18" s="217"/>
      <c r="E18" s="217"/>
      <c r="F18" s="217"/>
      <c r="G18" s="217"/>
      <c r="H18" s="217"/>
      <c r="I18" s="217"/>
      <c r="J18" s="217"/>
      <c r="K18" s="217"/>
      <c r="L18" s="217"/>
    </row>
    <row r="19" spans="1:12" ht="15">
      <c r="A19" s="217" t="s">
        <v>78</v>
      </c>
      <c r="B19" s="217"/>
      <c r="C19" s="217"/>
      <c r="D19" s="217"/>
      <c r="E19" s="217"/>
      <c r="F19" s="217"/>
      <c r="G19" s="217"/>
      <c r="H19" s="217"/>
      <c r="I19" s="217"/>
      <c r="J19" s="217"/>
      <c r="K19" s="217"/>
      <c r="L19" s="217"/>
    </row>
    <row r="20" spans="1:12" ht="15">
      <c r="A20" s="217" t="s">
        <v>79</v>
      </c>
      <c r="B20" s="217"/>
      <c r="C20" s="217"/>
      <c r="D20" s="217"/>
      <c r="E20" s="217"/>
      <c r="F20" s="217"/>
      <c r="G20" s="217"/>
      <c r="H20" s="217"/>
      <c r="I20" s="217"/>
      <c r="J20" s="217"/>
      <c r="K20" s="217"/>
      <c r="L20" s="217"/>
    </row>
    <row r="21" spans="1:12" ht="15">
      <c r="A21" s="217" t="s">
        <v>80</v>
      </c>
      <c r="B21" s="217"/>
      <c r="C21" s="217"/>
      <c r="D21" s="217"/>
      <c r="E21" s="217"/>
      <c r="F21" s="217"/>
      <c r="G21" s="217"/>
      <c r="H21" s="217"/>
      <c r="I21" s="217"/>
      <c r="J21" s="217"/>
      <c r="K21" s="217"/>
      <c r="L21" s="217"/>
    </row>
    <row r="22" spans="1:12" ht="15">
      <c r="A22" s="217" t="s">
        <v>81</v>
      </c>
      <c r="B22" s="217"/>
      <c r="C22" s="217"/>
      <c r="D22" s="217"/>
      <c r="E22" s="217"/>
      <c r="F22" s="217"/>
      <c r="G22" s="217"/>
      <c r="H22" s="217"/>
      <c r="I22" s="217"/>
      <c r="J22" s="217"/>
      <c r="K22" s="217"/>
      <c r="L22" s="217"/>
    </row>
    <row r="23" spans="1:12" ht="15">
      <c r="A23" s="217" t="s">
        <v>82</v>
      </c>
      <c r="B23" s="217"/>
      <c r="C23" s="217"/>
      <c r="D23" s="217"/>
      <c r="E23" s="217"/>
      <c r="F23" s="217"/>
      <c r="G23" s="217"/>
      <c r="H23" s="217"/>
      <c r="I23" s="217"/>
      <c r="J23" s="217"/>
      <c r="K23" s="217"/>
      <c r="L23" s="217"/>
    </row>
    <row r="24" ht="15">
      <c r="A24" s="31"/>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1:L11"/>
    <mergeCell ref="E12:L12"/>
    <mergeCell ref="A19:L19"/>
    <mergeCell ref="A20:L20"/>
    <mergeCell ref="A21:L21"/>
    <mergeCell ref="A22:L22"/>
    <mergeCell ref="A23:L23"/>
    <mergeCell ref="A1:D2"/>
    <mergeCell ref="E13:L13"/>
    <mergeCell ref="E14:L14"/>
    <mergeCell ref="E15:L15"/>
    <mergeCell ref="A16:L16"/>
  </mergeCells>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9">
      <selection activeCell="H30" sqref="H30:K30"/>
    </sheetView>
  </sheetViews>
  <sheetFormatPr defaultColWidth="9.140625" defaultRowHeight="15"/>
  <cols>
    <col min="1" max="12" width="10.7109375" style="0" customWidth="1"/>
  </cols>
  <sheetData>
    <row r="1" spans="1:12" ht="15">
      <c r="A1" s="218" t="s">
        <v>83</v>
      </c>
      <c r="B1" s="219"/>
      <c r="C1" s="309"/>
      <c r="D1" s="310" t="s">
        <v>69</v>
      </c>
      <c r="E1" s="310"/>
      <c r="F1" s="310"/>
      <c r="G1" s="310"/>
      <c r="H1" s="310"/>
      <c r="I1" s="310"/>
      <c r="J1" s="310"/>
      <c r="K1" s="310"/>
      <c r="L1" s="73"/>
    </row>
    <row r="2" spans="1:12" ht="15">
      <c r="A2" s="56"/>
      <c r="B2" s="42"/>
      <c r="C2" s="42"/>
      <c r="D2" s="281" t="s">
        <v>84</v>
      </c>
      <c r="E2" s="281"/>
      <c r="F2" s="281"/>
      <c r="G2" s="281"/>
      <c r="H2" s="45" t="s">
        <v>18</v>
      </c>
      <c r="I2" s="306" t="s">
        <v>85</v>
      </c>
      <c r="J2" s="306"/>
      <c r="K2" s="65"/>
      <c r="L2" s="39"/>
    </row>
    <row r="3" spans="1:12" ht="30" customHeight="1">
      <c r="A3" s="56"/>
      <c r="B3" s="42"/>
      <c r="C3" s="42"/>
      <c r="D3" s="311" t="s">
        <v>86</v>
      </c>
      <c r="E3" s="312"/>
      <c r="F3" s="312"/>
      <c r="G3" s="313"/>
      <c r="H3" s="80">
        <v>160</v>
      </c>
      <c r="I3" s="308">
        <v>160</v>
      </c>
      <c r="J3" s="308"/>
      <c r="K3" s="65" t="s">
        <v>18</v>
      </c>
      <c r="L3" s="41"/>
    </row>
    <row r="4" spans="1:12" ht="30" customHeight="1">
      <c r="A4" s="56"/>
      <c r="B4" s="42"/>
      <c r="C4" s="42"/>
      <c r="D4" s="307" t="s">
        <v>87</v>
      </c>
      <c r="E4" s="307"/>
      <c r="F4" s="307"/>
      <c r="G4" s="307"/>
      <c r="H4" s="80">
        <v>150</v>
      </c>
      <c r="I4" s="308">
        <v>150</v>
      </c>
      <c r="J4" s="308"/>
      <c r="K4" s="81" t="s">
        <v>18</v>
      </c>
      <c r="L4" s="41"/>
    </row>
    <row r="5" spans="1:12" ht="30" customHeight="1">
      <c r="A5" s="56"/>
      <c r="B5" s="42"/>
      <c r="C5" s="42"/>
      <c r="D5" s="307" t="s">
        <v>88</v>
      </c>
      <c r="E5" s="307"/>
      <c r="F5" s="307"/>
      <c r="G5" s="307"/>
      <c r="H5" s="46">
        <f>H4+H3</f>
        <v>310</v>
      </c>
      <c r="I5" s="308">
        <f>I4+I3</f>
        <v>310</v>
      </c>
      <c r="J5" s="308"/>
      <c r="K5" s="81" t="s">
        <v>89</v>
      </c>
      <c r="L5" s="41"/>
    </row>
    <row r="6" spans="1:12" ht="15">
      <c r="A6" s="56"/>
      <c r="B6" s="42"/>
      <c r="C6" s="42"/>
      <c r="D6" s="281" t="s">
        <v>90</v>
      </c>
      <c r="E6" s="281"/>
      <c r="F6" s="281"/>
      <c r="G6" s="281"/>
      <c r="H6" s="47" t="s">
        <v>91</v>
      </c>
      <c r="I6" s="43"/>
      <c r="J6" s="43"/>
      <c r="K6" s="42"/>
      <c r="L6" s="41"/>
    </row>
    <row r="7" spans="1:12" ht="15">
      <c r="A7" s="56"/>
      <c r="B7" s="42"/>
      <c r="C7" s="42"/>
      <c r="D7" s="301" t="s">
        <v>61</v>
      </c>
      <c r="E7" s="301"/>
      <c r="F7" s="301"/>
      <c r="G7" s="301"/>
      <c r="H7" s="47">
        <f>'pag. 3'!F9</f>
        <v>380</v>
      </c>
      <c r="I7" s="43"/>
      <c r="J7" s="43"/>
      <c r="K7" s="43"/>
      <c r="L7" s="41"/>
    </row>
    <row r="8" spans="1:12" ht="15">
      <c r="A8" s="56"/>
      <c r="B8" s="42"/>
      <c r="C8" s="42"/>
      <c r="D8" s="301" t="s">
        <v>62</v>
      </c>
      <c r="E8" s="301"/>
      <c r="F8" s="301"/>
      <c r="G8" s="301"/>
      <c r="H8" s="47">
        <f>'pag. 3'!F10</f>
        <v>0</v>
      </c>
      <c r="I8" s="43"/>
      <c r="J8" s="43"/>
      <c r="K8" s="43"/>
      <c r="L8" s="41"/>
    </row>
    <row r="9" spans="1:12" ht="15">
      <c r="A9" s="56"/>
      <c r="B9" s="42"/>
      <c r="C9" s="42"/>
      <c r="D9" s="301" t="s">
        <v>63</v>
      </c>
      <c r="E9" s="301"/>
      <c r="F9" s="301"/>
      <c r="G9" s="301"/>
      <c r="H9" s="47">
        <f>'pag. 3'!F11</f>
        <v>0</v>
      </c>
      <c r="I9" s="43"/>
      <c r="J9" s="43"/>
      <c r="K9" s="43"/>
      <c r="L9" s="41"/>
    </row>
    <row r="10" spans="1:12" ht="15">
      <c r="A10" s="56"/>
      <c r="B10" s="42"/>
      <c r="C10" s="42"/>
      <c r="D10" s="302" t="s">
        <v>64</v>
      </c>
      <c r="E10" s="303"/>
      <c r="F10" s="303"/>
      <c r="G10" s="304"/>
      <c r="H10" s="47">
        <f>'pag. 3'!F12</f>
        <v>0</v>
      </c>
      <c r="I10" s="43"/>
      <c r="J10" s="43"/>
      <c r="K10" s="43"/>
      <c r="L10" s="41"/>
    </row>
    <row r="11" spans="1:12" ht="15">
      <c r="A11" s="56"/>
      <c r="B11" s="42"/>
      <c r="C11" s="42"/>
      <c r="D11" s="281" t="s">
        <v>92</v>
      </c>
      <c r="E11" s="281"/>
      <c r="F11" s="281"/>
      <c r="G11" s="281"/>
      <c r="H11" s="82"/>
      <c r="I11" s="49"/>
      <c r="J11" s="49"/>
      <c r="K11" s="83"/>
      <c r="L11" s="41"/>
    </row>
    <row r="12" spans="1:12" ht="30" customHeight="1">
      <c r="A12" s="56"/>
      <c r="B12" s="42"/>
      <c r="C12" s="42"/>
      <c r="D12" s="305" t="s">
        <v>93</v>
      </c>
      <c r="E12" s="226"/>
      <c r="F12" s="226"/>
      <c r="G12" s="226"/>
      <c r="H12" s="306"/>
      <c r="I12" s="306"/>
      <c r="J12" s="84" t="s">
        <v>94</v>
      </c>
      <c r="K12" s="85">
        <v>85147</v>
      </c>
      <c r="L12" s="41"/>
    </row>
    <row r="13" spans="1:12" ht="30" customHeight="1">
      <c r="A13" s="56"/>
      <c r="B13" s="42"/>
      <c r="C13" s="42"/>
      <c r="D13" s="282" t="s">
        <v>95</v>
      </c>
      <c r="E13" s="283"/>
      <c r="F13" s="283"/>
      <c r="G13" s="283"/>
      <c r="H13" s="284" t="s">
        <v>167</v>
      </c>
      <c r="I13" s="284"/>
      <c r="J13" s="87" t="s">
        <v>96</v>
      </c>
      <c r="K13" s="86" t="s">
        <v>168</v>
      </c>
      <c r="L13" s="41"/>
    </row>
    <row r="14" spans="1:12" ht="30" customHeight="1">
      <c r="A14" s="56"/>
      <c r="B14" s="42"/>
      <c r="C14" s="42"/>
      <c r="D14" s="282" t="s">
        <v>97</v>
      </c>
      <c r="E14" s="283"/>
      <c r="F14" s="283"/>
      <c r="G14" s="283"/>
      <c r="H14" s="284" t="s">
        <v>169</v>
      </c>
      <c r="I14" s="284"/>
      <c r="J14" s="87" t="s">
        <v>96</v>
      </c>
      <c r="K14" s="86" t="s">
        <v>170</v>
      </c>
      <c r="L14" s="41"/>
    </row>
    <row r="15" spans="1:12" ht="15">
      <c r="A15" s="56"/>
      <c r="B15" s="42"/>
      <c r="C15" s="42"/>
      <c r="D15" s="294" t="s">
        <v>98</v>
      </c>
      <c r="E15" s="295"/>
      <c r="F15" s="295"/>
      <c r="G15" s="295"/>
      <c r="H15" s="296"/>
      <c r="I15" s="296"/>
      <c r="J15" s="296"/>
      <c r="K15" s="297"/>
      <c r="L15" s="41"/>
    </row>
    <row r="16" spans="1:12" ht="15">
      <c r="A16" s="56"/>
      <c r="B16" s="42"/>
      <c r="C16" s="42"/>
      <c r="D16" s="298"/>
      <c r="E16" s="299"/>
      <c r="F16" s="299"/>
      <c r="G16" s="299"/>
      <c r="H16" s="283"/>
      <c r="I16" s="283"/>
      <c r="J16" s="283"/>
      <c r="K16" s="300"/>
      <c r="L16" s="41"/>
    </row>
    <row r="17" spans="1:12" ht="15">
      <c r="A17" s="56"/>
      <c r="B17" s="42"/>
      <c r="C17" s="42"/>
      <c r="D17" s="291"/>
      <c r="E17" s="285" t="s">
        <v>99</v>
      </c>
      <c r="F17" s="286"/>
      <c r="G17" s="287"/>
      <c r="H17" s="288" t="s">
        <v>100</v>
      </c>
      <c r="I17" s="289"/>
      <c r="J17" s="290"/>
      <c r="K17" s="81"/>
      <c r="L17" s="41"/>
    </row>
    <row r="18" spans="1:12" ht="15">
      <c r="A18" s="56"/>
      <c r="B18" s="42"/>
      <c r="C18" s="42"/>
      <c r="D18" s="292"/>
      <c r="E18" s="278" t="s">
        <v>101</v>
      </c>
      <c r="F18" s="279"/>
      <c r="G18" s="280"/>
      <c r="H18" s="278"/>
      <c r="I18" s="279"/>
      <c r="J18" s="280"/>
      <c r="K18" s="81" t="s">
        <v>57</v>
      </c>
      <c r="L18" s="41"/>
    </row>
    <row r="19" spans="1:12" ht="15">
      <c r="A19" s="56"/>
      <c r="B19" s="42"/>
      <c r="C19" s="42"/>
      <c r="D19" s="292"/>
      <c r="E19" s="278" t="s">
        <v>102</v>
      </c>
      <c r="F19" s="279"/>
      <c r="G19" s="280"/>
      <c r="H19" s="278"/>
      <c r="I19" s="279"/>
      <c r="J19" s="280"/>
      <c r="K19" s="81" t="s">
        <v>57</v>
      </c>
      <c r="L19" s="41"/>
    </row>
    <row r="20" spans="1:12" ht="15">
      <c r="A20" s="56"/>
      <c r="B20" s="42"/>
      <c r="C20" s="42"/>
      <c r="D20" s="293"/>
      <c r="E20" s="278" t="s">
        <v>103</v>
      </c>
      <c r="F20" s="279"/>
      <c r="G20" s="280"/>
      <c r="H20" s="278"/>
      <c r="I20" s="279"/>
      <c r="J20" s="280"/>
      <c r="K20" s="81" t="s">
        <v>57</v>
      </c>
      <c r="L20" s="41"/>
    </row>
    <row r="21" spans="1:12" ht="30" customHeight="1">
      <c r="A21" s="56"/>
      <c r="B21" s="42"/>
      <c r="C21" s="42"/>
      <c r="D21" s="45"/>
      <c r="E21" s="278"/>
      <c r="F21" s="279"/>
      <c r="G21" s="279"/>
      <c r="H21" s="279"/>
      <c r="I21" s="279"/>
      <c r="J21" s="280"/>
      <c r="K21" s="81"/>
      <c r="L21" s="41"/>
    </row>
    <row r="22" spans="1:12" ht="15" customHeight="1">
      <c r="A22" s="56"/>
      <c r="B22" s="42"/>
      <c r="C22" s="42"/>
      <c r="D22" s="281" t="s">
        <v>104</v>
      </c>
      <c r="E22" s="281"/>
      <c r="F22" s="281"/>
      <c r="G22" s="281"/>
      <c r="H22" s="88"/>
      <c r="I22" s="51"/>
      <c r="J22" s="51"/>
      <c r="K22" s="52"/>
      <c r="L22" s="41"/>
    </row>
    <row r="23" spans="1:12" ht="15">
      <c r="A23" s="56"/>
      <c r="B23" s="42"/>
      <c r="C23" s="42"/>
      <c r="D23" s="267" t="s">
        <v>105</v>
      </c>
      <c r="E23" s="268"/>
      <c r="F23" s="268"/>
      <c r="G23" s="268"/>
      <c r="H23" s="269"/>
      <c r="I23" s="270"/>
      <c r="J23" s="270"/>
      <c r="K23" s="271"/>
      <c r="L23" s="53"/>
    </row>
    <row r="24" spans="1:12" ht="18" customHeight="1">
      <c r="A24" s="56"/>
      <c r="B24" s="42"/>
      <c r="C24" s="42"/>
      <c r="D24" s="272" t="s">
        <v>106</v>
      </c>
      <c r="E24" s="273"/>
      <c r="F24" s="273"/>
      <c r="G24" s="274"/>
      <c r="H24" s="89">
        <v>11000</v>
      </c>
      <c r="I24" s="90" t="s">
        <v>107</v>
      </c>
      <c r="J24" s="40"/>
      <c r="K24" s="91"/>
      <c r="L24" s="53"/>
    </row>
    <row r="25" spans="1:12" ht="18" customHeight="1">
      <c r="A25" s="56"/>
      <c r="B25" s="42"/>
      <c r="C25" s="42"/>
      <c r="D25" s="275" t="s">
        <v>108</v>
      </c>
      <c r="E25" s="276"/>
      <c r="F25" s="276"/>
      <c r="G25" s="277"/>
      <c r="H25" s="92">
        <v>11000</v>
      </c>
      <c r="I25" s="93" t="s">
        <v>107</v>
      </c>
      <c r="J25" s="40"/>
      <c r="K25" s="91"/>
      <c r="L25" s="41"/>
    </row>
    <row r="26" spans="1:12" ht="18" customHeight="1">
      <c r="A26" s="56"/>
      <c r="B26" s="42"/>
      <c r="C26" s="42"/>
      <c r="D26" s="275" t="s">
        <v>109</v>
      </c>
      <c r="E26" s="276"/>
      <c r="F26" s="276"/>
      <c r="G26" s="277"/>
      <c r="H26" s="92">
        <v>4000</v>
      </c>
      <c r="I26" s="93" t="s">
        <v>107</v>
      </c>
      <c r="J26" s="40"/>
      <c r="K26" s="91"/>
      <c r="L26" s="41"/>
    </row>
    <row r="27" spans="1:12" ht="18" customHeight="1">
      <c r="A27" s="56"/>
      <c r="B27" s="42"/>
      <c r="C27" s="42"/>
      <c r="D27" s="275" t="s">
        <v>110</v>
      </c>
      <c r="E27" s="276"/>
      <c r="F27" s="276"/>
      <c r="G27" s="277"/>
      <c r="H27" s="92">
        <v>7000</v>
      </c>
      <c r="I27" s="93" t="s">
        <v>107</v>
      </c>
      <c r="J27" s="40"/>
      <c r="K27" s="91"/>
      <c r="L27" s="41"/>
    </row>
    <row r="28" spans="1:12" ht="18" customHeight="1">
      <c r="A28" s="56"/>
      <c r="B28" s="42"/>
      <c r="C28" s="42"/>
      <c r="D28" s="260" t="s">
        <v>111</v>
      </c>
      <c r="E28" s="261"/>
      <c r="F28" s="261"/>
      <c r="G28" s="262"/>
      <c r="H28" s="94"/>
      <c r="I28" s="95" t="s">
        <v>107</v>
      </c>
      <c r="J28" s="54"/>
      <c r="K28" s="96"/>
      <c r="L28" s="41"/>
    </row>
    <row r="29" spans="1:12" ht="15">
      <c r="A29" s="56"/>
      <c r="B29" s="42"/>
      <c r="C29" s="42"/>
      <c r="D29" s="263" t="s">
        <v>112</v>
      </c>
      <c r="E29" s="264"/>
      <c r="F29" s="264"/>
      <c r="G29" s="264"/>
      <c r="H29" s="97"/>
      <c r="I29" s="51"/>
      <c r="J29" s="51"/>
      <c r="K29" s="52"/>
      <c r="L29" s="41"/>
    </row>
    <row r="30" spans="1:12" ht="15">
      <c r="A30" s="56"/>
      <c r="B30" s="42"/>
      <c r="C30" s="42"/>
      <c r="D30" s="253" t="s">
        <v>113</v>
      </c>
      <c r="E30" s="254"/>
      <c r="F30" s="254"/>
      <c r="G30" s="254"/>
      <c r="H30" s="265">
        <v>0.075</v>
      </c>
      <c r="I30" s="254"/>
      <c r="J30" s="254"/>
      <c r="K30" s="266"/>
      <c r="L30" s="41"/>
    </row>
    <row r="31" spans="1:12" ht="15">
      <c r="A31" s="56"/>
      <c r="B31" s="42"/>
      <c r="C31" s="42"/>
      <c r="D31" s="253" t="s">
        <v>114</v>
      </c>
      <c r="E31" s="254"/>
      <c r="F31" s="254"/>
      <c r="G31" s="254"/>
      <c r="H31" s="255"/>
      <c r="I31" s="255"/>
      <c r="J31" s="255"/>
      <c r="K31" s="256"/>
      <c r="L31" s="41"/>
    </row>
    <row r="32" spans="1:12" ht="15">
      <c r="A32" s="56"/>
      <c r="B32" s="42"/>
      <c r="C32" s="42"/>
      <c r="D32" s="253" t="s">
        <v>115</v>
      </c>
      <c r="E32" s="254"/>
      <c r="F32" s="254"/>
      <c r="G32" s="254"/>
      <c r="H32" s="255"/>
      <c r="I32" s="255"/>
      <c r="J32" s="255"/>
      <c r="K32" s="256"/>
      <c r="L32" s="41"/>
    </row>
    <row r="33" spans="1:12" ht="15">
      <c r="A33" s="58"/>
      <c r="B33" s="44"/>
      <c r="C33" s="44"/>
      <c r="D33" s="257" t="s">
        <v>116</v>
      </c>
      <c r="E33" s="258"/>
      <c r="F33" s="258"/>
      <c r="G33" s="258"/>
      <c r="H33" s="258"/>
      <c r="I33" s="258"/>
      <c r="J33" s="258"/>
      <c r="K33" s="259"/>
      <c r="L33" s="55"/>
    </row>
    <row r="34" ht="15">
      <c r="A34" s="37" t="s">
        <v>117</v>
      </c>
    </row>
    <row r="35" ht="15">
      <c r="A35" s="37" t="s">
        <v>118</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19">
      <selection activeCell="J21" sqref="J21:L23"/>
    </sheetView>
  </sheetViews>
  <sheetFormatPr defaultColWidth="9.140625" defaultRowHeight="15"/>
  <cols>
    <col min="1" max="12" width="10.8515625" style="0" customWidth="1"/>
  </cols>
  <sheetData>
    <row r="1" spans="1:12" ht="15">
      <c r="A1" s="20"/>
      <c r="B1" s="21"/>
      <c r="C1" s="21"/>
      <c r="D1" s="15"/>
      <c r="E1" s="15"/>
      <c r="F1" s="15"/>
      <c r="G1" s="15"/>
      <c r="H1" s="15"/>
      <c r="I1" s="15"/>
      <c r="J1" s="15"/>
      <c r="K1" s="24"/>
      <c r="L1" s="32"/>
    </row>
    <row r="2" spans="1:12" ht="18" customHeight="1">
      <c r="A2" s="356" t="s">
        <v>119</v>
      </c>
      <c r="B2" s="357"/>
      <c r="C2" s="358"/>
      <c r="D2" s="288" t="s">
        <v>69</v>
      </c>
      <c r="E2" s="289"/>
      <c r="F2" s="289"/>
      <c r="G2" s="289"/>
      <c r="H2" s="289"/>
      <c r="I2" s="290"/>
      <c r="J2" s="98"/>
      <c r="K2" s="99"/>
      <c r="L2" s="39"/>
    </row>
    <row r="3" spans="1:12" ht="30">
      <c r="A3" s="22"/>
      <c r="B3" s="23"/>
      <c r="C3" s="23"/>
      <c r="D3" s="278" t="s">
        <v>120</v>
      </c>
      <c r="E3" s="279"/>
      <c r="F3" s="279"/>
      <c r="G3" s="279"/>
      <c r="H3" s="359"/>
      <c r="I3" s="360"/>
      <c r="J3" s="50"/>
      <c r="K3" s="100" t="s">
        <v>121</v>
      </c>
      <c r="L3" s="63"/>
    </row>
    <row r="4" spans="1:12" ht="18" customHeight="1">
      <c r="A4" s="16"/>
      <c r="B4" s="11"/>
      <c r="C4" s="11"/>
      <c r="D4" s="305" t="s">
        <v>122</v>
      </c>
      <c r="E4" s="226"/>
      <c r="F4" s="226"/>
      <c r="G4" s="226"/>
      <c r="H4" s="342"/>
      <c r="I4" s="343"/>
      <c r="J4" s="50">
        <v>880971</v>
      </c>
      <c r="K4" s="100" t="s">
        <v>94</v>
      </c>
      <c r="L4" s="63"/>
    </row>
    <row r="5" spans="1:12" ht="18" customHeight="1">
      <c r="A5" s="16"/>
      <c r="B5" s="11"/>
      <c r="C5" s="11"/>
      <c r="D5" s="305"/>
      <c r="E5" s="226"/>
      <c r="F5" s="226"/>
      <c r="G5" s="226"/>
      <c r="H5" s="342"/>
      <c r="I5" s="343"/>
      <c r="J5" s="98"/>
      <c r="K5" s="100" t="s">
        <v>94</v>
      </c>
      <c r="L5" s="12"/>
    </row>
    <row r="6" spans="1:12" ht="18" customHeight="1">
      <c r="A6" s="16"/>
      <c r="B6" s="11"/>
      <c r="C6" s="11"/>
      <c r="D6" s="305"/>
      <c r="E6" s="226"/>
      <c r="F6" s="226"/>
      <c r="G6" s="226"/>
      <c r="H6" s="342"/>
      <c r="I6" s="343"/>
      <c r="J6" s="98"/>
      <c r="K6" s="100" t="s">
        <v>94</v>
      </c>
      <c r="L6" s="12"/>
    </row>
    <row r="7" spans="1:12" ht="18" customHeight="1">
      <c r="A7" s="16"/>
      <c r="B7" s="11"/>
      <c r="C7" s="11"/>
      <c r="D7" s="305"/>
      <c r="E7" s="226"/>
      <c r="F7" s="226"/>
      <c r="G7" s="226"/>
      <c r="H7" s="342"/>
      <c r="I7" s="343"/>
      <c r="J7" s="98"/>
      <c r="K7" s="100" t="s">
        <v>94</v>
      </c>
      <c r="L7" s="12"/>
    </row>
    <row r="8" spans="1:12" ht="18" customHeight="1">
      <c r="A8" s="16"/>
      <c r="B8" s="11"/>
      <c r="C8" s="11"/>
      <c r="D8" s="305"/>
      <c r="E8" s="226"/>
      <c r="F8" s="226"/>
      <c r="G8" s="226"/>
      <c r="H8" s="342"/>
      <c r="I8" s="343"/>
      <c r="J8" s="98"/>
      <c r="K8" s="100" t="s">
        <v>94</v>
      </c>
      <c r="L8" s="12"/>
    </row>
    <row r="9" spans="1:12" ht="18" customHeight="1">
      <c r="A9" s="16"/>
      <c r="B9" s="11"/>
      <c r="C9" s="11"/>
      <c r="D9" s="305" t="s">
        <v>123</v>
      </c>
      <c r="E9" s="226"/>
      <c r="F9" s="226"/>
      <c r="G9" s="226"/>
      <c r="H9" s="342"/>
      <c r="I9" s="343"/>
      <c r="J9" s="98">
        <v>709771</v>
      </c>
      <c r="K9" s="100" t="s">
        <v>94</v>
      </c>
      <c r="L9" s="12"/>
    </row>
    <row r="10" spans="1:12" ht="18" customHeight="1">
      <c r="A10" s="16"/>
      <c r="B10" s="11"/>
      <c r="C10" s="11"/>
      <c r="D10" s="305" t="s">
        <v>124</v>
      </c>
      <c r="E10" s="226"/>
      <c r="F10" s="226"/>
      <c r="G10" s="226"/>
      <c r="H10" s="342"/>
      <c r="I10" s="343"/>
      <c r="J10" s="98">
        <v>7484</v>
      </c>
      <c r="K10" s="100" t="s">
        <v>94</v>
      </c>
      <c r="L10" s="12"/>
    </row>
    <row r="11" spans="1:12" ht="18" customHeight="1">
      <c r="A11" s="16"/>
      <c r="B11" s="11"/>
      <c r="C11" s="11"/>
      <c r="D11" s="305" t="s">
        <v>125</v>
      </c>
      <c r="E11" s="226"/>
      <c r="F11" s="226"/>
      <c r="G11" s="226"/>
      <c r="H11" s="342"/>
      <c r="I11" s="343"/>
      <c r="J11" s="98">
        <v>13260</v>
      </c>
      <c r="K11" s="124" t="s">
        <v>94</v>
      </c>
      <c r="L11" s="63"/>
    </row>
    <row r="12" spans="1:12" ht="18" customHeight="1">
      <c r="A12" s="16"/>
      <c r="B12" s="11"/>
      <c r="C12" s="11"/>
      <c r="D12" s="305" t="s">
        <v>126</v>
      </c>
      <c r="E12" s="226"/>
      <c r="F12" s="226"/>
      <c r="G12" s="226"/>
      <c r="H12" s="342"/>
      <c r="I12" s="343"/>
      <c r="J12" s="98">
        <v>3861</v>
      </c>
      <c r="K12" s="100" t="s">
        <v>94</v>
      </c>
      <c r="L12" s="63"/>
    </row>
    <row r="13" spans="1:12" ht="18" customHeight="1">
      <c r="A13" s="16"/>
      <c r="B13" s="11"/>
      <c r="C13" s="11"/>
      <c r="D13" s="305" t="s">
        <v>127</v>
      </c>
      <c r="E13" s="226"/>
      <c r="F13" s="226"/>
      <c r="G13" s="226"/>
      <c r="H13" s="342"/>
      <c r="I13" s="343"/>
      <c r="J13" s="98">
        <v>21850</v>
      </c>
      <c r="K13" s="100" t="s">
        <v>94</v>
      </c>
      <c r="L13" s="63"/>
    </row>
    <row r="14" spans="1:12" ht="18" customHeight="1">
      <c r="A14" s="16"/>
      <c r="B14" s="11"/>
      <c r="C14" s="11"/>
      <c r="D14" s="344" t="s">
        <v>161</v>
      </c>
      <c r="E14" s="226"/>
      <c r="F14" s="226"/>
      <c r="G14" s="226"/>
      <c r="H14" s="342"/>
      <c r="I14" s="343"/>
      <c r="J14" s="98">
        <v>3000000</v>
      </c>
      <c r="K14" s="100" t="s">
        <v>128</v>
      </c>
      <c r="L14" s="63"/>
    </row>
    <row r="15" spans="1:12" ht="15.75" customHeight="1">
      <c r="A15" s="19"/>
      <c r="B15" s="13"/>
      <c r="C15" s="13"/>
      <c r="D15" s="345" t="s">
        <v>129</v>
      </c>
      <c r="E15" s="187"/>
      <c r="F15" s="187"/>
      <c r="G15" s="187"/>
      <c r="H15" s="346"/>
      <c r="I15" s="347"/>
      <c r="J15" s="101">
        <v>7</v>
      </c>
      <c r="K15" s="102" t="s">
        <v>130</v>
      </c>
      <c r="L15" s="64"/>
    </row>
    <row r="16" spans="1:12" ht="18" customHeight="1">
      <c r="A16" s="11"/>
      <c r="B16" s="11"/>
      <c r="C16" s="11"/>
      <c r="D16" s="66"/>
      <c r="E16" s="66"/>
      <c r="F16" s="66"/>
      <c r="G16" s="66"/>
      <c r="H16" s="67"/>
      <c r="I16" s="67"/>
      <c r="J16" s="1"/>
      <c r="K16" s="48"/>
      <c r="L16" s="38"/>
    </row>
    <row r="17" spans="1:14" ht="27" customHeight="1">
      <c r="A17" s="348" t="s">
        <v>131</v>
      </c>
      <c r="B17" s="349"/>
      <c r="C17" s="349"/>
      <c r="D17" s="350" t="s">
        <v>6</v>
      </c>
      <c r="E17" s="351"/>
      <c r="F17" s="351"/>
      <c r="G17" s="351"/>
      <c r="H17" s="351"/>
      <c r="I17" s="352"/>
      <c r="J17" s="353"/>
      <c r="K17" s="354"/>
      <c r="L17" s="355"/>
      <c r="M17" s="75"/>
      <c r="N17" s="1"/>
    </row>
    <row r="18" spans="1:14" ht="27" customHeight="1">
      <c r="A18" s="16"/>
      <c r="B18" s="11"/>
      <c r="C18" s="76"/>
      <c r="D18" s="314" t="s">
        <v>132</v>
      </c>
      <c r="E18" s="315"/>
      <c r="F18" s="315"/>
      <c r="G18" s="315"/>
      <c r="H18" s="315"/>
      <c r="I18" s="316"/>
      <c r="J18" s="323" t="s">
        <v>162</v>
      </c>
      <c r="K18" s="324"/>
      <c r="L18" s="325"/>
      <c r="M18" s="35"/>
      <c r="N18" s="1"/>
    </row>
    <row r="19" spans="1:14" ht="27" customHeight="1">
      <c r="A19" s="16"/>
      <c r="B19" s="11"/>
      <c r="C19" s="76"/>
      <c r="D19" s="317"/>
      <c r="E19" s="318"/>
      <c r="F19" s="318"/>
      <c r="G19" s="318"/>
      <c r="H19" s="318"/>
      <c r="I19" s="319"/>
      <c r="J19" s="326"/>
      <c r="K19" s="324"/>
      <c r="L19" s="325"/>
      <c r="M19" s="35"/>
      <c r="N19" s="1"/>
    </row>
    <row r="20" spans="1:14" ht="27" customHeight="1">
      <c r="A20" s="16"/>
      <c r="B20" s="11"/>
      <c r="C20" s="76"/>
      <c r="D20" s="320"/>
      <c r="E20" s="321"/>
      <c r="F20" s="321"/>
      <c r="G20" s="321"/>
      <c r="H20" s="321"/>
      <c r="I20" s="322"/>
      <c r="J20" s="327"/>
      <c r="K20" s="328"/>
      <c r="L20" s="329"/>
      <c r="M20" s="35"/>
      <c r="N20" s="1"/>
    </row>
    <row r="21" spans="1:14" ht="27" customHeight="1">
      <c r="A21" s="16"/>
      <c r="B21" s="11"/>
      <c r="C21" s="76"/>
      <c r="D21" s="314" t="s">
        <v>133</v>
      </c>
      <c r="E21" s="315"/>
      <c r="F21" s="315"/>
      <c r="G21" s="315"/>
      <c r="H21" s="315"/>
      <c r="I21" s="316"/>
      <c r="J21" s="333" t="s">
        <v>163</v>
      </c>
      <c r="K21" s="334"/>
      <c r="L21" s="335"/>
      <c r="M21" s="74"/>
      <c r="N21" s="1"/>
    </row>
    <row r="22" spans="1:14" ht="27" customHeight="1">
      <c r="A22" s="16"/>
      <c r="B22" s="11"/>
      <c r="C22" s="76"/>
      <c r="D22" s="317"/>
      <c r="E22" s="318"/>
      <c r="F22" s="318"/>
      <c r="G22" s="318"/>
      <c r="H22" s="318"/>
      <c r="I22" s="319"/>
      <c r="J22" s="336"/>
      <c r="K22" s="337"/>
      <c r="L22" s="338"/>
      <c r="M22" s="74"/>
      <c r="N22" s="1"/>
    </row>
    <row r="23" spans="1:14" ht="27" customHeight="1">
      <c r="A23" s="19"/>
      <c r="B23" s="13"/>
      <c r="C23" s="77"/>
      <c r="D23" s="330"/>
      <c r="E23" s="331"/>
      <c r="F23" s="331"/>
      <c r="G23" s="331"/>
      <c r="H23" s="331"/>
      <c r="I23" s="332"/>
      <c r="J23" s="339"/>
      <c r="K23" s="340"/>
      <c r="L23" s="341"/>
      <c r="M23" s="74"/>
      <c r="N23" s="1"/>
    </row>
    <row r="24" ht="15">
      <c r="A24" s="37" t="s">
        <v>134</v>
      </c>
    </row>
    <row r="25" ht="15">
      <c r="A25" s="11" t="s">
        <v>135</v>
      </c>
    </row>
    <row r="26" ht="15">
      <c r="A26" s="37" t="s">
        <v>136</v>
      </c>
    </row>
    <row r="27" ht="15">
      <c r="A27" s="37" t="s">
        <v>137</v>
      </c>
    </row>
  </sheetData>
  <sheetProtection/>
  <mergeCells count="22">
    <mergeCell ref="A2:C2"/>
    <mergeCell ref="D2:I2"/>
    <mergeCell ref="D3:I3"/>
    <mergeCell ref="D4:I4"/>
    <mergeCell ref="D5:I5"/>
    <mergeCell ref="D6:I6"/>
    <mergeCell ref="A17:C17"/>
    <mergeCell ref="D17:I17"/>
    <mergeCell ref="J17:L17"/>
    <mergeCell ref="D7:I7"/>
    <mergeCell ref="D8:I8"/>
    <mergeCell ref="D9:I9"/>
    <mergeCell ref="D10:I10"/>
    <mergeCell ref="D11:I11"/>
    <mergeCell ref="D12:I12"/>
    <mergeCell ref="D18:I20"/>
    <mergeCell ref="J18:L20"/>
    <mergeCell ref="D21:I23"/>
    <mergeCell ref="J21:L23"/>
    <mergeCell ref="D13:I13"/>
    <mergeCell ref="D14:I14"/>
    <mergeCell ref="D15:I1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L22"/>
  <sheetViews>
    <sheetView tabSelected="1" zoomScalePageLayoutView="0" workbookViewId="0" topLeftCell="A1">
      <selection activeCell="D11" sqref="D11:L17"/>
    </sheetView>
  </sheetViews>
  <sheetFormatPr defaultColWidth="9.140625" defaultRowHeight="15"/>
  <cols>
    <col min="1" max="12" width="10.7109375" style="0" customWidth="1"/>
  </cols>
  <sheetData>
    <row r="2" spans="1:12" ht="15" customHeight="1">
      <c r="A2" s="218" t="s">
        <v>138</v>
      </c>
      <c r="B2" s="218"/>
      <c r="C2" s="309"/>
      <c r="D2" s="351" t="s">
        <v>139</v>
      </c>
      <c r="E2" s="351"/>
      <c r="F2" s="351"/>
      <c r="G2" s="351"/>
      <c r="H2" s="351"/>
      <c r="I2" s="351"/>
      <c r="J2" s="351"/>
      <c r="K2" s="351"/>
      <c r="L2" s="363"/>
    </row>
    <row r="3" spans="1:12" ht="15">
      <c r="A3" s="218"/>
      <c r="B3" s="218"/>
      <c r="C3" s="374"/>
      <c r="D3" s="369" t="s">
        <v>164</v>
      </c>
      <c r="E3" s="369"/>
      <c r="F3" s="369"/>
      <c r="G3" s="369"/>
      <c r="H3" s="369"/>
      <c r="I3" s="369"/>
      <c r="J3" s="369"/>
      <c r="K3" s="369"/>
      <c r="L3" s="370"/>
    </row>
    <row r="4" spans="1:12" ht="15">
      <c r="A4" s="16"/>
      <c r="B4" s="11"/>
      <c r="C4" s="78"/>
      <c r="D4" s="369"/>
      <c r="E4" s="369"/>
      <c r="F4" s="369"/>
      <c r="G4" s="369"/>
      <c r="H4" s="369"/>
      <c r="I4" s="369"/>
      <c r="J4" s="369"/>
      <c r="K4" s="369"/>
      <c r="L4" s="370"/>
    </row>
    <row r="5" spans="1:12" ht="15">
      <c r="A5" s="16"/>
      <c r="B5" s="11"/>
      <c r="C5" s="78"/>
      <c r="D5" s="369"/>
      <c r="E5" s="369"/>
      <c r="F5" s="369"/>
      <c r="G5" s="369"/>
      <c r="H5" s="369"/>
      <c r="I5" s="369"/>
      <c r="J5" s="369"/>
      <c r="K5" s="369"/>
      <c r="L5" s="370"/>
    </row>
    <row r="6" spans="1:12" ht="15">
      <c r="A6" s="16"/>
      <c r="B6" s="11"/>
      <c r="C6" s="78"/>
      <c r="D6" s="369"/>
      <c r="E6" s="369"/>
      <c r="F6" s="369"/>
      <c r="G6" s="369"/>
      <c r="H6" s="369"/>
      <c r="I6" s="369"/>
      <c r="J6" s="369"/>
      <c r="K6" s="369"/>
      <c r="L6" s="370"/>
    </row>
    <row r="7" spans="1:12" ht="15">
      <c r="A7" s="16"/>
      <c r="B7" s="11"/>
      <c r="C7" s="78"/>
      <c r="D7" s="369"/>
      <c r="E7" s="369"/>
      <c r="F7" s="369"/>
      <c r="G7" s="369"/>
      <c r="H7" s="369"/>
      <c r="I7" s="369"/>
      <c r="J7" s="369"/>
      <c r="K7" s="369"/>
      <c r="L7" s="370"/>
    </row>
    <row r="8" spans="1:12" ht="15">
      <c r="A8" s="16"/>
      <c r="B8" s="11"/>
      <c r="C8" s="78"/>
      <c r="D8" s="369"/>
      <c r="E8" s="369"/>
      <c r="F8" s="369"/>
      <c r="G8" s="369"/>
      <c r="H8" s="369"/>
      <c r="I8" s="369"/>
      <c r="J8" s="369"/>
      <c r="K8" s="369"/>
      <c r="L8" s="370"/>
    </row>
    <row r="9" spans="1:12" ht="15">
      <c r="A9" s="19"/>
      <c r="B9" s="13"/>
      <c r="C9" s="79"/>
      <c r="D9" s="372"/>
      <c r="E9" s="372"/>
      <c r="F9" s="372"/>
      <c r="G9" s="372"/>
      <c r="H9" s="372"/>
      <c r="I9" s="372"/>
      <c r="J9" s="372"/>
      <c r="K9" s="372"/>
      <c r="L9" s="373"/>
    </row>
    <row r="10" spans="1:12" ht="15" customHeight="1">
      <c r="A10" s="218" t="s">
        <v>140</v>
      </c>
      <c r="B10" s="218"/>
      <c r="C10" s="309"/>
      <c r="D10" s="364" t="s">
        <v>141</v>
      </c>
      <c r="E10" s="351"/>
      <c r="F10" s="351"/>
      <c r="G10" s="351"/>
      <c r="H10" s="351"/>
      <c r="I10" s="351"/>
      <c r="J10" s="351"/>
      <c r="K10" s="351"/>
      <c r="L10" s="363"/>
    </row>
    <row r="11" spans="1:12" ht="15">
      <c r="A11" s="218"/>
      <c r="B11" s="218"/>
      <c r="C11" s="375"/>
      <c r="D11" s="365" t="s">
        <v>165</v>
      </c>
      <c r="E11" s="366"/>
      <c r="F11" s="366"/>
      <c r="G11" s="366"/>
      <c r="H11" s="366"/>
      <c r="I11" s="366"/>
      <c r="J11" s="366"/>
      <c r="K11" s="366"/>
      <c r="L11" s="367"/>
    </row>
    <row r="12" spans="1:12" ht="15">
      <c r="A12" s="16"/>
      <c r="B12" s="11"/>
      <c r="C12" s="78"/>
      <c r="D12" s="368"/>
      <c r="E12" s="369"/>
      <c r="F12" s="369"/>
      <c r="G12" s="369"/>
      <c r="H12" s="369"/>
      <c r="I12" s="369"/>
      <c r="J12" s="369"/>
      <c r="K12" s="369"/>
      <c r="L12" s="370"/>
    </row>
    <row r="13" spans="1:12" ht="15">
      <c r="A13" s="16"/>
      <c r="B13" s="11"/>
      <c r="C13" s="78"/>
      <c r="D13" s="368"/>
      <c r="E13" s="369"/>
      <c r="F13" s="369"/>
      <c r="G13" s="369"/>
      <c r="H13" s="369"/>
      <c r="I13" s="369"/>
      <c r="J13" s="369"/>
      <c r="K13" s="369"/>
      <c r="L13" s="370"/>
    </row>
    <row r="14" spans="1:12" ht="15">
      <c r="A14" s="22"/>
      <c r="B14" s="23"/>
      <c r="C14" s="78"/>
      <c r="D14" s="368"/>
      <c r="E14" s="369"/>
      <c r="F14" s="369"/>
      <c r="G14" s="369"/>
      <c r="H14" s="369"/>
      <c r="I14" s="369"/>
      <c r="J14" s="369"/>
      <c r="K14" s="369"/>
      <c r="L14" s="370"/>
    </row>
    <row r="15" spans="1:12" ht="15">
      <c r="A15" s="22"/>
      <c r="B15" s="23"/>
      <c r="C15" s="78"/>
      <c r="D15" s="368"/>
      <c r="E15" s="369"/>
      <c r="F15" s="369"/>
      <c r="G15" s="369"/>
      <c r="H15" s="369"/>
      <c r="I15" s="369"/>
      <c r="J15" s="369"/>
      <c r="K15" s="369"/>
      <c r="L15" s="370"/>
    </row>
    <row r="16" spans="1:12" ht="15">
      <c r="A16" s="16"/>
      <c r="B16" s="11"/>
      <c r="C16" s="78"/>
      <c r="D16" s="368"/>
      <c r="E16" s="369"/>
      <c r="F16" s="369"/>
      <c r="G16" s="369"/>
      <c r="H16" s="369"/>
      <c r="I16" s="369"/>
      <c r="J16" s="369"/>
      <c r="K16" s="369"/>
      <c r="L16" s="370"/>
    </row>
    <row r="17" spans="1:12" ht="15">
      <c r="A17" s="19"/>
      <c r="B17" s="13"/>
      <c r="C17" s="79"/>
      <c r="D17" s="371"/>
      <c r="E17" s="372"/>
      <c r="F17" s="372"/>
      <c r="G17" s="372"/>
      <c r="H17" s="372"/>
      <c r="I17" s="372"/>
      <c r="J17" s="372"/>
      <c r="K17" s="372"/>
      <c r="L17" s="373"/>
    </row>
    <row r="18" spans="1:12" ht="15" customHeight="1">
      <c r="A18" s="217" t="s">
        <v>142</v>
      </c>
      <c r="B18" s="217"/>
      <c r="C18" s="217"/>
      <c r="D18" s="217"/>
      <c r="E18" s="217"/>
      <c r="F18" s="217"/>
      <c r="G18" s="217"/>
      <c r="H18" s="217"/>
      <c r="I18" s="217"/>
      <c r="J18" s="217"/>
      <c r="K18" s="217"/>
      <c r="L18" s="217"/>
    </row>
    <row r="19" spans="1:12" ht="15">
      <c r="A19" s="217"/>
      <c r="B19" s="217"/>
      <c r="C19" s="217"/>
      <c r="D19" s="217"/>
      <c r="E19" s="217"/>
      <c r="F19" s="217"/>
      <c r="G19" s="217"/>
      <c r="H19" s="217"/>
      <c r="I19" s="217"/>
      <c r="J19" s="217"/>
      <c r="K19" s="217"/>
      <c r="L19" s="217"/>
    </row>
    <row r="20" spans="1:12" ht="15">
      <c r="A20" s="217"/>
      <c r="B20" s="217"/>
      <c r="C20" s="217"/>
      <c r="D20" s="217"/>
      <c r="E20" s="217"/>
      <c r="F20" s="217"/>
      <c r="G20" s="217"/>
      <c r="H20" s="217"/>
      <c r="I20" s="217"/>
      <c r="J20" s="217"/>
      <c r="K20" s="217"/>
      <c r="L20" s="217"/>
    </row>
    <row r="21" spans="1:12" ht="15" customHeight="1">
      <c r="A21" s="361" t="s">
        <v>143</v>
      </c>
      <c r="B21" s="361"/>
      <c r="C21" s="361"/>
      <c r="D21" s="361"/>
      <c r="E21" s="361"/>
      <c r="F21" s="361"/>
      <c r="G21" s="361"/>
      <c r="H21" s="361"/>
      <c r="I21" s="361"/>
      <c r="J21" s="361"/>
      <c r="K21" s="361"/>
      <c r="L21" s="361"/>
    </row>
    <row r="22" spans="1:12" ht="15">
      <c r="A22" s="362"/>
      <c r="B22" s="362"/>
      <c r="C22" s="362"/>
      <c r="D22" s="362"/>
      <c r="E22" s="362"/>
      <c r="F22" s="362"/>
      <c r="G22" s="362"/>
      <c r="H22" s="362"/>
      <c r="I22" s="362"/>
      <c r="J22" s="362"/>
      <c r="K22" s="362"/>
      <c r="L22" s="362"/>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Sara</cp:lastModifiedBy>
  <cp:lastPrinted>2012-10-24T07:34:53Z</cp:lastPrinted>
  <dcterms:created xsi:type="dcterms:W3CDTF">2006-09-16T00:00:00Z</dcterms:created>
  <dcterms:modified xsi:type="dcterms:W3CDTF">2017-09-25T16:26:17Z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